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212" yWindow="3744" windowWidth="9864" windowHeight="6912" tabRatio="817"/>
  </bookViews>
  <sheets>
    <sheet name="六男團" sheetId="28" r:id="rId1"/>
    <sheet name="六女團" sheetId="34" r:id="rId2"/>
    <sheet name="五男團" sheetId="35" r:id="rId3"/>
    <sheet name="五女團" sheetId="36" r:id="rId4"/>
    <sheet name="四男團" sheetId="37" r:id="rId5"/>
    <sheet name="四女團" sheetId="38" r:id="rId6"/>
  </sheets>
  <definedNames>
    <definedName name="_xlnm.Print_Titles" localSheetId="3">五女團!$1:$2</definedName>
    <definedName name="_xlnm.Print_Titles" localSheetId="2">五男團!$1:$2</definedName>
    <definedName name="_xlnm.Print_Titles" localSheetId="1">六女團!$1:$2</definedName>
    <definedName name="_xlnm.Print_Titles" localSheetId="0">六男團!$1:$2</definedName>
    <definedName name="_xlnm.Print_Titles" localSheetId="5">四女團!$1:$2</definedName>
    <definedName name="_xlnm.Print_Titles" localSheetId="4">四男團!$1:$2</definedName>
  </definedNames>
  <calcPr calcId="125725"/>
</workbook>
</file>

<file path=xl/calcChain.xml><?xml version="1.0" encoding="utf-8"?>
<calcChain xmlns="http://schemas.openxmlformats.org/spreadsheetml/2006/main">
  <c r="F996" i="28"/>
  <c r="F456" i="34"/>
  <c r="F336" i="36"/>
  <c r="F936" i="37"/>
  <c r="F576" i="35"/>
  <c r="F516" i="38"/>
  <c r="F501" l="1"/>
  <c r="F906" i="37"/>
  <c r="F486" i="38"/>
  <c r="F546" i="35"/>
  <c r="F321" i="36"/>
  <c r="F921" i="37"/>
  <c r="F306" i="36"/>
  <c r="F426" i="34"/>
  <c r="F561" i="35"/>
  <c r="F441" i="34"/>
  <c r="F981" i="28"/>
  <c r="F966"/>
  <c r="F411" i="34" l="1"/>
  <c r="F936" i="28"/>
  <c r="F921"/>
  <c r="F951"/>
  <c r="F906"/>
  <c r="F396" i="34"/>
  <c r="F381"/>
  <c r="F366"/>
  <c r="F516" i="35"/>
  <c r="F501"/>
  <c r="F486"/>
  <c r="F291" i="36"/>
  <c r="F276"/>
  <c r="F246"/>
  <c r="F531" i="35"/>
  <c r="F426" i="38"/>
  <c r="F471"/>
  <c r="F261" i="36"/>
  <c r="F891" i="37"/>
  <c r="F861"/>
  <c r="F456" i="38"/>
  <c r="F846" i="37"/>
  <c r="F876"/>
  <c r="F441" i="38"/>
  <c r="F291" i="34"/>
  <c r="F351"/>
  <c r="F321"/>
  <c r="F231" i="36"/>
  <c r="F306" i="34"/>
  <c r="F276"/>
  <c r="F411" i="38"/>
  <c r="F336" i="34"/>
  <c r="F801" i="28" l="1"/>
  <c r="F846"/>
  <c r="F876"/>
  <c r="F831"/>
  <c r="F891"/>
  <c r="F861"/>
  <c r="F816"/>
  <c r="F396" i="38"/>
  <c r="F291"/>
  <c r="F321" l="1"/>
  <c r="F786" i="28"/>
  <c r="F306" i="38"/>
  <c r="F381"/>
  <c r="F366"/>
  <c r="F351"/>
  <c r="F336"/>
  <c r="F231" i="34"/>
  <c r="F246"/>
  <c r="F276" i="38"/>
  <c r="F261" i="34"/>
  <c r="F216"/>
  <c r="F201"/>
  <c r="F186"/>
  <c r="F456" i="35"/>
  <c r="F216" i="36"/>
  <c r="F201"/>
  <c r="F186"/>
  <c r="F171"/>
  <c r="F156"/>
  <c r="F471" i="35"/>
  <c r="F441"/>
  <c r="F426"/>
  <c r="F381"/>
  <c r="F411"/>
  <c r="F396"/>
  <c r="F366"/>
  <c r="F816" i="37"/>
  <c r="F831"/>
  <c r="F801"/>
  <c r="F771" i="28"/>
  <c r="F786" i="37"/>
  <c r="F771"/>
  <c r="F741"/>
  <c r="F726" i="28"/>
  <c r="F756" i="37"/>
  <c r="F756" i="28"/>
  <c r="F741"/>
  <c r="F696"/>
  <c r="F726" i="37"/>
  <c r="F681" i="28"/>
  <c r="F246" i="38"/>
  <c r="F711" i="28"/>
  <c r="F261" i="38"/>
  <c r="F231"/>
  <c r="F216"/>
  <c r="F201"/>
  <c r="F186"/>
  <c r="F156"/>
  <c r="F171"/>
  <c r="F81" i="36"/>
  <c r="F141"/>
  <c r="F126"/>
  <c r="F111"/>
  <c r="F96"/>
  <c r="F141" i="38"/>
  <c r="F651" i="28" l="1"/>
  <c r="F591"/>
  <c r="F666"/>
  <c r="F606"/>
  <c r="F621"/>
  <c r="F636"/>
  <c r="F576"/>
  <c r="F561"/>
  <c r="F501"/>
  <c r="F531"/>
  <c r="F516"/>
  <c r="F336" i="35"/>
  <c r="F546" i="28"/>
  <c r="F471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F486"/>
  <c r="F456"/>
  <c r="F306" i="35"/>
  <c r="F351"/>
  <c r="F321"/>
  <c r="F261"/>
  <c r="N690" i="28"/>
  <c r="M690"/>
  <c r="L690"/>
  <c r="K690"/>
  <c r="J690"/>
  <c r="I690"/>
  <c r="H690"/>
  <c r="G690"/>
  <c r="N675"/>
  <c r="M675"/>
  <c r="L675"/>
  <c r="K675"/>
  <c r="J675"/>
  <c r="I675"/>
  <c r="H675"/>
  <c r="G675"/>
  <c r="F291" i="35"/>
  <c r="F276"/>
  <c r="F246"/>
  <c r="F171" i="34"/>
  <c r="F696" i="37"/>
  <c r="F156" i="34"/>
  <c r="F141"/>
  <c r="F111"/>
  <c r="F96"/>
  <c r="F126"/>
  <c r="F636" i="37"/>
  <c r="F711"/>
  <c r="F681"/>
  <c r="F576"/>
  <c r="F621"/>
  <c r="F606"/>
  <c r="F591"/>
  <c r="F666"/>
  <c r="F651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F516"/>
  <c r="F561"/>
  <c r="F546"/>
  <c r="F531"/>
  <c r="F501"/>
  <c r="F126" i="38"/>
  <c r="F111"/>
  <c r="F36"/>
  <c r="F486" i="37"/>
  <c r="F96" i="38"/>
  <c r="F66"/>
  <c r="F6"/>
  <c r="F51"/>
  <c r="F81"/>
  <c r="F21"/>
  <c r="F66" i="36"/>
  <c r="F21"/>
  <c r="F36"/>
  <c r="F6"/>
  <c r="F51"/>
  <c r="F186" i="35"/>
  <c r="F231"/>
  <c r="F216"/>
  <c r="F21" i="34"/>
  <c r="N540" i="38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720" i="37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600" i="35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480" i="34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660" i="28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F201" i="35"/>
  <c r="F171"/>
  <c r="F141"/>
  <c r="F51" i="34"/>
  <c r="F36"/>
  <c r="F6"/>
  <c r="F156" i="35"/>
  <c r="F126"/>
  <c r="F81" i="34"/>
  <c r="F66"/>
  <c r="N480" i="28"/>
  <c r="M480"/>
  <c r="L480"/>
  <c r="K480"/>
  <c r="J480"/>
  <c r="I480"/>
  <c r="H480"/>
  <c r="G480"/>
  <c r="N465"/>
  <c r="M465"/>
  <c r="L465"/>
  <c r="K465"/>
  <c r="J465"/>
  <c r="I465"/>
  <c r="H465"/>
  <c r="G465"/>
  <c r="N510" i="37"/>
  <c r="M510"/>
  <c r="L510"/>
  <c r="K510"/>
  <c r="J510"/>
  <c r="I510"/>
  <c r="H510"/>
  <c r="G510"/>
  <c r="N495"/>
  <c r="M495"/>
  <c r="L495"/>
  <c r="K495"/>
  <c r="J495"/>
  <c r="I495"/>
  <c r="H495"/>
  <c r="G495"/>
  <c r="F426" l="1"/>
  <c r="F471"/>
  <c r="F336"/>
  <c r="F291"/>
  <c r="F396"/>
  <c r="F411"/>
  <c r="F456"/>
  <c r="F441"/>
  <c r="F366"/>
  <c r="F381"/>
  <c r="F351"/>
  <c r="F306"/>
  <c r="F321"/>
  <c r="F276"/>
  <c r="F261"/>
  <c r="F246"/>
  <c r="F426" i="28"/>
  <c r="F396"/>
  <c r="F336"/>
  <c r="F366"/>
  <c r="F441"/>
  <c r="F411"/>
  <c r="F381"/>
  <c r="F351"/>
  <c r="F291"/>
  <c r="F246"/>
  <c r="F321"/>
  <c r="F306"/>
  <c r="F276"/>
  <c r="F261"/>
  <c r="F231"/>
  <c r="F111" i="35"/>
  <c r="F51"/>
  <c r="F21"/>
  <c r="F96"/>
  <c r="F81"/>
  <c r="F66"/>
  <c r="F36"/>
  <c r="F231" i="37"/>
  <c r="F6" i="35"/>
  <c r="F216" i="37"/>
  <c r="F201"/>
  <c r="F171"/>
  <c r="F126"/>
  <c r="F186"/>
  <c r="F156"/>
  <c r="F111"/>
  <c r="F141"/>
  <c r="F96"/>
  <c r="F81"/>
  <c r="F216" i="28"/>
  <c r="F201"/>
  <c r="F171"/>
  <c r="N480" i="37"/>
  <c r="M480"/>
  <c r="L480"/>
  <c r="K480"/>
  <c r="J480"/>
  <c r="I480"/>
  <c r="H480"/>
  <c r="G480"/>
  <c r="N465"/>
  <c r="M465"/>
  <c r="L465"/>
  <c r="K465"/>
  <c r="J465"/>
  <c r="I465"/>
  <c r="H465"/>
  <c r="G465"/>
  <c r="F66"/>
  <c r="F51"/>
  <c r="F36"/>
  <c r="F21"/>
  <c r="F6"/>
  <c r="F186" i="28"/>
  <c r="F156"/>
  <c r="F141"/>
  <c r="N135"/>
  <c r="F126"/>
  <c r="F111"/>
  <c r="F96"/>
  <c r="F81"/>
  <c r="F66"/>
  <c r="F51"/>
  <c r="F36"/>
  <c r="F21"/>
  <c r="F6"/>
  <c r="N150" i="38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240" i="37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240" i="36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240" i="35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450" i="37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360" i="36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90" i="34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450" i="28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 l="1"/>
  <c r="M30"/>
  <c r="L30"/>
  <c r="K30"/>
  <c r="J30"/>
  <c r="I30"/>
  <c r="H30"/>
  <c r="G30"/>
  <c r="H15" l="1"/>
  <c r="I15"/>
  <c r="J15"/>
  <c r="K15"/>
  <c r="L15"/>
  <c r="M15"/>
  <c r="N15"/>
  <c r="G15"/>
</calcChain>
</file>

<file path=xl/sharedStrings.xml><?xml version="1.0" encoding="utf-8"?>
<sst xmlns="http://schemas.openxmlformats.org/spreadsheetml/2006/main" count="13910" uniqueCount="2742">
  <si>
    <t>　</t>
    <phoneticPr fontId="1" type="noConversion"/>
  </si>
  <si>
    <t>Order</t>
    <phoneticPr fontId="1" type="noConversion"/>
  </si>
  <si>
    <t xml:space="preserve"> </t>
    <phoneticPr fontId="1" type="noConversion"/>
  </si>
  <si>
    <t>F</t>
    <phoneticPr fontId="1" type="noConversion"/>
  </si>
  <si>
    <t>A</t>
    <phoneticPr fontId="1" type="noConversion"/>
  </si>
  <si>
    <t>mins</t>
    <phoneticPr fontId="1" type="noConversion"/>
  </si>
  <si>
    <t>單</t>
    <phoneticPr fontId="1" type="noConversion"/>
  </si>
  <si>
    <t>勝    隊</t>
    <phoneticPr fontId="1" type="noConversion"/>
  </si>
  <si>
    <t xml:space="preserve">Point           分數  </t>
    <phoneticPr fontId="1" type="noConversion"/>
  </si>
  <si>
    <t>Games   局數</t>
    <phoneticPr fontId="1" type="noConversion"/>
  </si>
  <si>
    <t>Matches 點數</t>
    <phoneticPr fontId="1" type="noConversion"/>
  </si>
  <si>
    <t>Duration  使用時間</t>
    <phoneticPr fontId="1" type="noConversion"/>
  </si>
  <si>
    <t>Shuttle  使用球數</t>
    <phoneticPr fontId="1" type="noConversion"/>
  </si>
  <si>
    <t>V</t>
  </si>
  <si>
    <t>單</t>
    <phoneticPr fontId="1" type="noConversion"/>
  </si>
  <si>
    <t>雙</t>
    <phoneticPr fontId="1" type="noConversion"/>
  </si>
  <si>
    <t>雙</t>
    <phoneticPr fontId="1" type="noConversion"/>
  </si>
  <si>
    <t>單</t>
    <phoneticPr fontId="1" type="noConversion"/>
  </si>
  <si>
    <t xml:space="preserve"> </t>
    <phoneticPr fontId="1" type="noConversion"/>
  </si>
  <si>
    <t>Totals</t>
    <phoneticPr fontId="1" type="noConversion"/>
  </si>
  <si>
    <t>08:00</t>
    <phoneticPr fontId="1" type="noConversion"/>
  </si>
  <si>
    <t>李哲宇</t>
  </si>
  <si>
    <t>劉昀軒</t>
  </si>
  <si>
    <t>劉宇恆</t>
  </si>
  <si>
    <t>高翊誠</t>
  </si>
  <si>
    <t>陳楷崴</t>
  </si>
  <si>
    <t>陳柏叡</t>
  </si>
  <si>
    <t>陳冠叡</t>
  </si>
  <si>
    <t>14-21 15-21</t>
    <phoneticPr fontId="1" type="noConversion"/>
  </si>
  <si>
    <t>21-8 21-11</t>
    <phoneticPr fontId="1" type="noConversion"/>
  </si>
  <si>
    <t>張恆睿</t>
  </si>
  <si>
    <t>13-21 13-21</t>
    <phoneticPr fontId="1" type="noConversion"/>
  </si>
  <si>
    <t>14-21 10-21</t>
    <phoneticPr fontId="1" type="noConversion"/>
  </si>
  <si>
    <t>17-21 14-21</t>
    <phoneticPr fontId="1" type="noConversion"/>
  </si>
  <si>
    <t>21-10 21-13</t>
    <phoneticPr fontId="1" type="noConversion"/>
  </si>
  <si>
    <t>12-21 10-21</t>
    <phoneticPr fontId="1" type="noConversion"/>
  </si>
  <si>
    <t>12-21 9-21</t>
    <phoneticPr fontId="1" type="noConversion"/>
  </si>
  <si>
    <t xml:space="preserve"> </t>
    <phoneticPr fontId="1" type="noConversion"/>
  </si>
  <si>
    <t>109/11/10</t>
    <phoneticPr fontId="1" type="noConversion"/>
  </si>
  <si>
    <t>109/11/10</t>
    <phoneticPr fontId="1" type="noConversion"/>
  </si>
  <si>
    <t>109年全國國小盃羽球錦標賽</t>
    <phoneticPr fontId="1" type="noConversion"/>
  </si>
  <si>
    <t>團體賽成績：</t>
    <phoneticPr fontId="1" type="noConversion"/>
  </si>
  <si>
    <t>六男團1-2</t>
  </si>
  <si>
    <t>六男團4-5</t>
    <phoneticPr fontId="1" type="noConversion"/>
  </si>
  <si>
    <t>六男團7-8</t>
  </si>
  <si>
    <t>六男團10-11</t>
  </si>
  <si>
    <t>六男團13-14</t>
  </si>
  <si>
    <t>六男團16-17</t>
  </si>
  <si>
    <t>六男團19-20</t>
  </si>
  <si>
    <t>六男團22-23</t>
  </si>
  <si>
    <t>六男團24-25</t>
  </si>
  <si>
    <t>六男團26-27</t>
  </si>
  <si>
    <t>六男團29-30</t>
  </si>
  <si>
    <t>六男團32-33</t>
  </si>
  <si>
    <t>六男團35-36</t>
  </si>
  <si>
    <t>六男團38-39</t>
  </si>
  <si>
    <t>六男團41-42</t>
  </si>
  <si>
    <t>臺北市永吉國小</t>
  </si>
  <si>
    <t>臺北市永吉國小</t>
    <phoneticPr fontId="1" type="noConversion"/>
  </si>
  <si>
    <t>林佑柏</t>
  </si>
  <si>
    <t>許顥藋</t>
  </si>
  <si>
    <t>賴量群</t>
  </si>
  <si>
    <t>周鍇鈞</t>
  </si>
  <si>
    <t>徐敬洋</t>
  </si>
  <si>
    <t>林昱嘉</t>
  </si>
  <si>
    <t>陳弘育</t>
  </si>
  <si>
    <t>投縣平和國小</t>
  </si>
  <si>
    <t>投縣平和國小</t>
    <phoneticPr fontId="1" type="noConversion"/>
  </si>
  <si>
    <t>司瑞恩</t>
  </si>
  <si>
    <t>方威喆</t>
  </si>
  <si>
    <t>廖家浩</t>
  </si>
  <si>
    <t>楊喆淯</t>
  </si>
  <si>
    <t>張晉輔</t>
  </si>
  <si>
    <t>蔡宗叡</t>
  </si>
  <si>
    <t>林言禧</t>
  </si>
  <si>
    <t>21-6 21-14</t>
    <phoneticPr fontId="1" type="noConversion"/>
  </si>
  <si>
    <t>21-7 21-8</t>
    <phoneticPr fontId="1" type="noConversion"/>
  </si>
  <si>
    <t>13-21 21-18 19-21</t>
    <phoneticPr fontId="1" type="noConversion"/>
  </si>
  <si>
    <t>21-6 21-3</t>
    <phoneticPr fontId="1" type="noConversion"/>
  </si>
  <si>
    <t>新竹國小</t>
  </si>
  <si>
    <t>新竹國小</t>
    <phoneticPr fontId="1" type="noConversion"/>
  </si>
  <si>
    <t>莊善傑</t>
  </si>
  <si>
    <t>陳家瑋</t>
  </si>
  <si>
    <t>韓宇浩</t>
  </si>
  <si>
    <t>賴宥承</t>
  </si>
  <si>
    <t>郭泊畊</t>
  </si>
  <si>
    <t>莊佾軒</t>
  </si>
  <si>
    <t>林宗勳</t>
  </si>
  <si>
    <t>新竹市東園國小</t>
  </si>
  <si>
    <t>新竹市東園國小</t>
    <phoneticPr fontId="1" type="noConversion"/>
  </si>
  <si>
    <t>林樹洋</t>
  </si>
  <si>
    <t>王承詣</t>
  </si>
  <si>
    <t>白琮澧</t>
  </si>
  <si>
    <t>高銘宏</t>
  </si>
  <si>
    <t>賴沂峰</t>
  </si>
  <si>
    <t>簡浩彧</t>
  </si>
  <si>
    <t>葉菘穎</t>
  </si>
  <si>
    <t>10-21 7-21</t>
    <phoneticPr fontId="1" type="noConversion"/>
  </si>
  <si>
    <t>7-21 5-21</t>
    <phoneticPr fontId="1" type="noConversion"/>
  </si>
  <si>
    <t>21-14 13-21 21-11</t>
    <phoneticPr fontId="1" type="noConversion"/>
  </si>
  <si>
    <t>21-10 17-21 18-21</t>
    <phoneticPr fontId="1" type="noConversion"/>
  </si>
  <si>
    <t>屏東縣東光國小</t>
    <phoneticPr fontId="1" type="noConversion"/>
  </si>
  <si>
    <t>鄭閎鍇</t>
  </si>
  <si>
    <t>謝守承</t>
  </si>
  <si>
    <t>劉富軒</t>
  </si>
  <si>
    <t>羅品堯</t>
  </si>
  <si>
    <t>李家亨</t>
  </si>
  <si>
    <t>林辰翰</t>
  </si>
  <si>
    <t>方子宸</t>
  </si>
  <si>
    <t>錦興國小</t>
  </si>
  <si>
    <t>錦興國小</t>
    <phoneticPr fontId="1" type="noConversion"/>
  </si>
  <si>
    <t>詹家偉</t>
  </si>
  <si>
    <t>廖御安</t>
  </si>
  <si>
    <t>曾亮雲</t>
  </si>
  <si>
    <t>張程富</t>
  </si>
  <si>
    <t>王祐勝</t>
  </si>
  <si>
    <t>賴德軒</t>
  </si>
  <si>
    <t>莊詠能</t>
  </si>
  <si>
    <t>18-21 7-21</t>
    <phoneticPr fontId="1" type="noConversion"/>
  </si>
  <si>
    <t>21-12 21-9</t>
    <phoneticPr fontId="1" type="noConversion"/>
  </si>
  <si>
    <t>21-3 21-2</t>
    <phoneticPr fontId="1" type="noConversion"/>
  </si>
  <si>
    <t>21-16 21-12</t>
    <phoneticPr fontId="1" type="noConversion"/>
  </si>
  <si>
    <t>敦化國小</t>
  </si>
  <si>
    <t>敦化國小</t>
    <phoneticPr fontId="1" type="noConversion"/>
  </si>
  <si>
    <t>葉邑宸</t>
  </si>
  <si>
    <t>葉可傑</t>
  </si>
  <si>
    <t>胡睿宸</t>
  </si>
  <si>
    <t>高呈安</t>
  </si>
  <si>
    <t>蔡宇博</t>
  </si>
  <si>
    <t>陳韋佑</t>
  </si>
  <si>
    <t>郭晏嘉</t>
  </si>
  <si>
    <t>新竹縣新社國小</t>
  </si>
  <si>
    <t>新竹縣新社國小</t>
    <phoneticPr fontId="1" type="noConversion"/>
  </si>
  <si>
    <t>蔡承諺</t>
  </si>
  <si>
    <t>侯承科</t>
  </si>
  <si>
    <t>郭芳志</t>
  </si>
  <si>
    <t>呂祐辰</t>
  </si>
  <si>
    <t>吳宜璋</t>
  </si>
  <si>
    <t>陳彥勳</t>
  </si>
  <si>
    <t>楊沂喬</t>
  </si>
  <si>
    <t>17-21 21-11 21-16</t>
    <phoneticPr fontId="1" type="noConversion"/>
  </si>
  <si>
    <t>21-16 21-4</t>
    <phoneticPr fontId="1" type="noConversion"/>
  </si>
  <si>
    <t>16-21 21-17 21-8</t>
    <phoneticPr fontId="1" type="noConversion"/>
  </si>
  <si>
    <t>屏東仁愛國小</t>
  </si>
  <si>
    <t>屏東仁愛國小</t>
    <phoneticPr fontId="1" type="noConversion"/>
  </si>
  <si>
    <t>蘇柏宇</t>
  </si>
  <si>
    <t>楊承歷</t>
  </si>
  <si>
    <t>胡柏宇</t>
  </si>
  <si>
    <t>廖行健</t>
  </si>
  <si>
    <t>溫宥程</t>
  </si>
  <si>
    <t>盧裕文</t>
  </si>
  <si>
    <t>楊承叡</t>
  </si>
  <si>
    <t>新北鷺江</t>
  </si>
  <si>
    <t>新北鷺江</t>
    <phoneticPr fontId="1" type="noConversion"/>
  </si>
  <si>
    <t>林則佑</t>
  </si>
  <si>
    <t>游杰恩</t>
  </si>
  <si>
    <t>蔡承勳</t>
  </si>
  <si>
    <t>何彥鑫</t>
  </si>
  <si>
    <t>楊子逸</t>
  </si>
  <si>
    <t>莊淳宇</t>
  </si>
  <si>
    <t>張似淵</t>
  </si>
  <si>
    <t>21-8 21-4</t>
    <phoneticPr fontId="1" type="noConversion"/>
  </si>
  <si>
    <t>9-21 7-21</t>
    <phoneticPr fontId="1" type="noConversion"/>
  </si>
  <si>
    <t>21-9 21-15</t>
    <phoneticPr fontId="1" type="noConversion"/>
  </si>
  <si>
    <t>21-18 20-22 21-15</t>
    <phoneticPr fontId="1" type="noConversion"/>
  </si>
  <si>
    <t>瑞埔國小</t>
    <phoneticPr fontId="1" type="noConversion"/>
  </si>
  <si>
    <t>張順柏</t>
  </si>
  <si>
    <t>蔡子誠</t>
  </si>
  <si>
    <t>楊元鑫</t>
  </si>
  <si>
    <t>郭典燁</t>
  </si>
  <si>
    <t>甘定康</t>
  </si>
  <si>
    <t>簡宸愷</t>
  </si>
  <si>
    <t>黃子家</t>
  </si>
  <si>
    <t>竹南國小</t>
  </si>
  <si>
    <t>邱靖翔</t>
  </si>
  <si>
    <t>林秉宏</t>
  </si>
  <si>
    <t>張祐邦</t>
  </si>
  <si>
    <t>林楷鈞</t>
  </si>
  <si>
    <t>林佑軒</t>
  </si>
  <si>
    <r>
      <t>賴</t>
    </r>
    <r>
      <rPr>
        <sz val="11"/>
        <color rgb="FFFF0000"/>
        <rFont val="新細明體"/>
        <family val="1"/>
        <charset val="136"/>
        <scheme val="minor"/>
      </rPr>
      <t>羿</t>
    </r>
    <r>
      <rPr>
        <sz val="11"/>
        <rFont val="新細明體"/>
        <family val="1"/>
        <charset val="136"/>
        <scheme val="minor"/>
      </rPr>
      <t>廷</t>
    </r>
    <phoneticPr fontId="6" type="noConversion"/>
  </si>
  <si>
    <t>謝昇甫</t>
  </si>
  <si>
    <t>21-17 14-21 10-21</t>
    <phoneticPr fontId="1" type="noConversion"/>
  </si>
  <si>
    <t>21-11 21-14</t>
    <phoneticPr fontId="1" type="noConversion"/>
  </si>
  <si>
    <t>21-4 21-6</t>
    <phoneticPr fontId="1" type="noConversion"/>
  </si>
  <si>
    <t>21-13 21-9</t>
    <phoneticPr fontId="1" type="noConversion"/>
  </si>
  <si>
    <t>新北市二重國小</t>
  </si>
  <si>
    <t>林泳棋</t>
  </si>
  <si>
    <t>楊少鈞</t>
  </si>
  <si>
    <t>蔡傑宇</t>
  </si>
  <si>
    <t>陳鉑金</t>
  </si>
  <si>
    <t>呂竺祐</t>
  </si>
  <si>
    <t>蔡皓宇</t>
  </si>
  <si>
    <t>張正昕</t>
  </si>
  <si>
    <t>竹縣興隆國小</t>
  </si>
  <si>
    <t>葉子柏</t>
  </si>
  <si>
    <t>張軒瑋</t>
  </si>
  <si>
    <t>吳哲旭</t>
  </si>
  <si>
    <t>謝富鈞</t>
  </si>
  <si>
    <t>2-21 10-21</t>
    <phoneticPr fontId="1" type="noConversion"/>
  </si>
  <si>
    <t>24-22 21-18</t>
    <phoneticPr fontId="1" type="noConversion"/>
  </si>
  <si>
    <t>21-15 21-23 18-21</t>
    <phoneticPr fontId="1" type="noConversion"/>
  </si>
  <si>
    <t>0-21 0-21</t>
    <phoneticPr fontId="1" type="noConversion"/>
  </si>
  <si>
    <t>北市日新</t>
  </si>
  <si>
    <t>謝姚龍溱</t>
  </si>
  <si>
    <t>丁子雋</t>
  </si>
  <si>
    <t>謝天樂</t>
  </si>
  <si>
    <t>林子洋</t>
  </si>
  <si>
    <t>謝景瀚</t>
  </si>
  <si>
    <t>陳念佑</t>
  </si>
  <si>
    <t>王翊安</t>
  </si>
  <si>
    <t>新坡國小</t>
  </si>
  <si>
    <t>袁益豐</t>
  </si>
  <si>
    <t>呂詠翔</t>
  </si>
  <si>
    <t>許睿清</t>
  </si>
  <si>
    <t>游彥騰</t>
  </si>
  <si>
    <t>張福氣</t>
  </si>
  <si>
    <t>蕭偉廷</t>
  </si>
  <si>
    <t>鄔孟哲</t>
  </si>
  <si>
    <t>21-15 18-21 11-21</t>
    <phoneticPr fontId="1" type="noConversion"/>
  </si>
  <si>
    <t>21-18 4-21 17-21</t>
    <phoneticPr fontId="1" type="noConversion"/>
  </si>
  <si>
    <t>21-4 21-8</t>
    <phoneticPr fontId="1" type="noConversion"/>
  </si>
  <si>
    <t>21-0 21-2</t>
    <phoneticPr fontId="1" type="noConversion"/>
  </si>
  <si>
    <t>21-11 21-14</t>
    <phoneticPr fontId="1" type="noConversion"/>
  </si>
  <si>
    <t>銀冠獅湖國小</t>
  </si>
  <si>
    <t>蕭亦宸</t>
  </si>
  <si>
    <t>潘子瑞</t>
  </si>
  <si>
    <t>羅浦秦</t>
  </si>
  <si>
    <t>王麒鈞</t>
  </si>
  <si>
    <t>楊程鈞</t>
  </si>
  <si>
    <t>蔡承霖</t>
  </si>
  <si>
    <t>劉秉承</t>
  </si>
  <si>
    <t>臺北市中山國小</t>
  </si>
  <si>
    <t>陳秉軒</t>
  </si>
  <si>
    <t>鄭陳鴻</t>
  </si>
  <si>
    <t>丁仁禹</t>
  </si>
  <si>
    <t>陳連豐</t>
  </si>
  <si>
    <t>曾定禹</t>
  </si>
  <si>
    <t>鄭陳謙</t>
  </si>
  <si>
    <t>賴宏喜</t>
  </si>
  <si>
    <t>18-21 12-21</t>
    <phoneticPr fontId="1" type="noConversion"/>
  </si>
  <si>
    <t>21-3 21-2</t>
    <phoneticPr fontId="1" type="noConversion"/>
  </si>
  <si>
    <t>21-8 21-11</t>
    <phoneticPr fontId="1" type="noConversion"/>
  </si>
  <si>
    <t>9-21 9-21</t>
    <phoneticPr fontId="1" type="noConversion"/>
  </si>
  <si>
    <t>14-21 15-21</t>
    <phoneticPr fontId="1" type="noConversion"/>
  </si>
  <si>
    <t>新北秀山</t>
  </si>
  <si>
    <t>吳杰倫</t>
  </si>
  <si>
    <t>呂冠翰</t>
  </si>
  <si>
    <t>郭沐家</t>
  </si>
  <si>
    <t>黃敘修</t>
  </si>
  <si>
    <t>許鈞毅</t>
  </si>
  <si>
    <t>傅若愷</t>
  </si>
  <si>
    <t>吳鎧丞</t>
  </si>
  <si>
    <t>桃市仁和國小</t>
  </si>
  <si>
    <t>黃浩瑋</t>
  </si>
  <si>
    <t>陳冠華</t>
  </si>
  <si>
    <t>林睿榮</t>
  </si>
  <si>
    <t>曹彥晨</t>
  </si>
  <si>
    <t>林冠辰</t>
  </si>
  <si>
    <t>王家祐</t>
  </si>
  <si>
    <t>馮逸恩</t>
  </si>
  <si>
    <t>8-21 16-21</t>
    <phoneticPr fontId="1" type="noConversion"/>
  </si>
  <si>
    <t>12-21 5-21</t>
    <phoneticPr fontId="1" type="noConversion"/>
  </si>
  <si>
    <t>21-10 21-6</t>
    <phoneticPr fontId="1" type="noConversion"/>
  </si>
  <si>
    <t>21-16 21-6</t>
    <phoneticPr fontId="1" type="noConversion"/>
  </si>
  <si>
    <t>5-21 14-21</t>
    <phoneticPr fontId="1" type="noConversion"/>
  </si>
  <si>
    <t>宜蘭縣蘇澳鎮馬賽國小</t>
  </si>
  <si>
    <t>臺中市忠明國小</t>
  </si>
  <si>
    <t>義學國小</t>
  </si>
  <si>
    <t>高市莊敬國小</t>
  </si>
  <si>
    <t>台中市內埔國小</t>
  </si>
  <si>
    <t>北市民生國小</t>
  </si>
  <si>
    <t>崇文國小</t>
  </si>
  <si>
    <t>裕文國小</t>
  </si>
  <si>
    <t>高雄市復興國小</t>
  </si>
  <si>
    <t>桃園市大華國小</t>
  </si>
  <si>
    <t>09:00</t>
    <phoneticPr fontId="1" type="noConversion"/>
  </si>
  <si>
    <t>四男團1-2</t>
  </si>
  <si>
    <t>四男團4-5</t>
  </si>
  <si>
    <t>四男團7-8</t>
  </si>
  <si>
    <t>四男團10-11</t>
  </si>
  <si>
    <t>四男團13-14</t>
  </si>
  <si>
    <t>四男團16-17</t>
  </si>
  <si>
    <t>10:30</t>
    <phoneticPr fontId="1" type="noConversion"/>
  </si>
  <si>
    <t>四男團19-20</t>
  </si>
  <si>
    <t>四男團21-22</t>
  </si>
  <si>
    <t>四男團23-24</t>
  </si>
  <si>
    <t>四男團25-26</t>
  </si>
  <si>
    <t>四男團27-28</t>
  </si>
  <si>
    <t>四男團30-31</t>
  </si>
  <si>
    <t>四男團33-34</t>
  </si>
  <si>
    <t>四男團36-37</t>
  </si>
  <si>
    <t>四男團39-40</t>
  </si>
  <si>
    <t>林口國小</t>
  </si>
  <si>
    <t>南郭國小</t>
  </si>
  <si>
    <t>臺中市大鵬國小</t>
  </si>
  <si>
    <t>台北市雙蓮國小</t>
  </si>
  <si>
    <t>長春國小</t>
  </si>
  <si>
    <t>板橋國小</t>
  </si>
  <si>
    <t>台南市佳里區仁愛國小</t>
  </si>
  <si>
    <t>國立科學工業園區實驗高級中學</t>
  </si>
  <si>
    <t>新北樹林</t>
  </si>
  <si>
    <t>臺中市南陽國小</t>
  </si>
  <si>
    <t>新北市麗林國小</t>
  </si>
  <si>
    <t>南市文化國小</t>
  </si>
  <si>
    <t>雲林縣文昌國小</t>
  </si>
  <si>
    <t>北市民權國小</t>
  </si>
  <si>
    <t>幸安國小</t>
  </si>
  <si>
    <t>臺中市西區中正國小</t>
  </si>
  <si>
    <t>新北昌平國小</t>
  </si>
  <si>
    <t>新北市秀山國小</t>
  </si>
  <si>
    <t>四男團42-43</t>
  </si>
  <si>
    <t>12:00</t>
    <phoneticPr fontId="1" type="noConversion"/>
  </si>
  <si>
    <t>雲林縣僑真國小</t>
  </si>
  <si>
    <t>新北市中正國小</t>
  </si>
  <si>
    <t>五男團1-2</t>
  </si>
  <si>
    <t>五男團4-5</t>
  </si>
  <si>
    <t>五男團7-8</t>
  </si>
  <si>
    <t>五男團9-10</t>
  </si>
  <si>
    <t>五男團11-12</t>
  </si>
  <si>
    <t>五男團13-14</t>
  </si>
  <si>
    <t>五男團15-16</t>
  </si>
  <si>
    <t>五男團18-19</t>
  </si>
  <si>
    <t>12:00</t>
    <phoneticPr fontId="1" type="noConversion"/>
  </si>
  <si>
    <t>台南市大成國小</t>
  </si>
  <si>
    <t>崑山國小</t>
  </si>
  <si>
    <t>屏東市中正國小</t>
  </si>
  <si>
    <t>高雄市前鎮區民權國小</t>
  </si>
  <si>
    <t>台中市南屯國小</t>
  </si>
  <si>
    <t>臺北市雙蓮國小</t>
  </si>
  <si>
    <t>社子國小</t>
  </si>
  <si>
    <t>濱江國小</t>
  </si>
  <si>
    <t>新北裕民國小</t>
  </si>
  <si>
    <t>新竹市頂埔國小</t>
  </si>
  <si>
    <t>六男團2-3</t>
  </si>
  <si>
    <t>六男團5-6</t>
  </si>
  <si>
    <t>六男團8-9</t>
  </si>
  <si>
    <t>六男團11-12</t>
  </si>
  <si>
    <t>六男團14-15</t>
  </si>
  <si>
    <t>六男團17-18</t>
  </si>
  <si>
    <t>六男團20-21</t>
  </si>
  <si>
    <t>六男團22-24</t>
  </si>
  <si>
    <t>六男團23-25</t>
  </si>
  <si>
    <t>六男團27-28</t>
  </si>
  <si>
    <t>六男團30-31</t>
  </si>
  <si>
    <t>13:30</t>
    <phoneticPr fontId="1" type="noConversion"/>
  </si>
  <si>
    <t>久博中市社口</t>
  </si>
  <si>
    <t>文府國小</t>
  </si>
  <si>
    <t>新竹市龍山國小</t>
  </si>
  <si>
    <t>新北文德</t>
  </si>
  <si>
    <t>新北市大觀國小</t>
  </si>
  <si>
    <t>屏縣忠孝</t>
  </si>
  <si>
    <t>周計鋼</t>
  </si>
  <si>
    <t>林子祐</t>
  </si>
  <si>
    <t>王彥翔</t>
  </si>
  <si>
    <t>武甫雲</t>
  </si>
  <si>
    <t>呂逢元</t>
  </si>
  <si>
    <t>游品軒</t>
  </si>
  <si>
    <t>楊沅錡</t>
  </si>
  <si>
    <t>張佑誠</t>
  </si>
  <si>
    <t>黃宥學</t>
  </si>
  <si>
    <t>蘇偉豪</t>
  </si>
  <si>
    <t>謝志宇</t>
  </si>
  <si>
    <t>賴晉宇</t>
  </si>
  <si>
    <t>易楷倫</t>
  </si>
  <si>
    <t>林秦毅</t>
  </si>
  <si>
    <t>21-7 21-10</t>
    <phoneticPr fontId="1" type="noConversion"/>
  </si>
  <si>
    <t>21-17 21-19</t>
    <phoneticPr fontId="1" type="noConversion"/>
  </si>
  <si>
    <t>21-7 21-6</t>
    <phoneticPr fontId="1" type="noConversion"/>
  </si>
  <si>
    <t>盧竑宇</t>
  </si>
  <si>
    <t>李芢宇</t>
  </si>
  <si>
    <t>洪斯寰</t>
  </si>
  <si>
    <t>陳治源</t>
  </si>
  <si>
    <t>李宗祐</t>
  </si>
  <si>
    <t>周偉民</t>
  </si>
  <si>
    <t>陳哲偉</t>
  </si>
  <si>
    <t>吳書凱</t>
  </si>
  <si>
    <t>張博智</t>
  </si>
  <si>
    <t>邱奕銜</t>
  </si>
  <si>
    <t>陳威愷</t>
  </si>
  <si>
    <t>蕭亨宇</t>
  </si>
  <si>
    <t>呂沛衡</t>
  </si>
  <si>
    <r>
      <t>楊</t>
    </r>
    <r>
      <rPr>
        <sz val="11"/>
        <color rgb="FFFF0000"/>
        <rFont val="新細明體"/>
        <family val="1"/>
        <charset val="136"/>
        <scheme val="minor"/>
      </rPr>
      <t>祐</t>
    </r>
    <r>
      <rPr>
        <sz val="11"/>
        <rFont val="新細明體"/>
        <family val="1"/>
        <charset val="136"/>
        <scheme val="minor"/>
      </rPr>
      <t>誠</t>
    </r>
    <phoneticPr fontId="6" type="noConversion"/>
  </si>
  <si>
    <t>21-11 21-12</t>
    <phoneticPr fontId="1" type="noConversion"/>
  </si>
  <si>
    <t>14-21 12-21</t>
    <phoneticPr fontId="1" type="noConversion"/>
  </si>
  <si>
    <t>21-9 21-11</t>
    <phoneticPr fontId="1" type="noConversion"/>
  </si>
  <si>
    <t>21-9 21-9</t>
    <phoneticPr fontId="1" type="noConversion"/>
  </si>
  <si>
    <t>吳柏岑</t>
  </si>
  <si>
    <t>林泊邑</t>
  </si>
  <si>
    <t>郭昊沅</t>
  </si>
  <si>
    <t>廖力翰</t>
  </si>
  <si>
    <t>吳晨恩</t>
  </si>
  <si>
    <t>陳奕嘉</t>
  </si>
  <si>
    <t>葉惇愷</t>
  </si>
  <si>
    <t>彭祺恩</t>
  </si>
  <si>
    <t>林育丞</t>
  </si>
  <si>
    <t>王宥程</t>
  </si>
  <si>
    <t>陳奕崴</t>
  </si>
  <si>
    <t>林耕皞</t>
  </si>
  <si>
    <t>賈成康</t>
  </si>
  <si>
    <t>8-21 11-21</t>
    <phoneticPr fontId="1" type="noConversion"/>
  </si>
  <si>
    <t>18-21 10-21</t>
    <phoneticPr fontId="1" type="noConversion"/>
  </si>
  <si>
    <t>陳亮竹</t>
  </si>
  <si>
    <t>黃宥穎</t>
  </si>
  <si>
    <t>葉品均</t>
  </si>
  <si>
    <t>郭繕綸</t>
  </si>
  <si>
    <t>郭齊岳</t>
  </si>
  <si>
    <t>張鉅昇</t>
  </si>
  <si>
    <t>蔡尚祐</t>
  </si>
  <si>
    <t>張宇謙</t>
  </si>
  <si>
    <t>古子靖</t>
  </si>
  <si>
    <t>劉安軒</t>
  </si>
  <si>
    <t>張繼元</t>
  </si>
  <si>
    <t>姚澤泰</t>
  </si>
  <si>
    <t>黃楷敦</t>
  </si>
  <si>
    <t>10-21 8-21</t>
    <phoneticPr fontId="1" type="noConversion"/>
  </si>
  <si>
    <t>4-21 6-21</t>
    <phoneticPr fontId="1" type="noConversion"/>
  </si>
  <si>
    <t>0-21 4-21</t>
    <phoneticPr fontId="1" type="noConversion"/>
  </si>
  <si>
    <t>廖昱傑</t>
  </si>
  <si>
    <t>何彥勳</t>
  </si>
  <si>
    <t>陳品奇</t>
  </si>
  <si>
    <t>錢品言</t>
  </si>
  <si>
    <t>王奕筌</t>
  </si>
  <si>
    <t>劉睿璿</t>
  </si>
  <si>
    <t>李承祐</t>
  </si>
  <si>
    <t>李恩信</t>
  </si>
  <si>
    <t>吳肯駱</t>
  </si>
  <si>
    <t>盧立衡</t>
  </si>
  <si>
    <t>許裕朗</t>
  </si>
  <si>
    <t>陳柏瑜</t>
  </si>
  <si>
    <t>陳廣祐</t>
  </si>
  <si>
    <t>黃楷鈞</t>
  </si>
  <si>
    <t>1-21 5-21</t>
    <phoneticPr fontId="1" type="noConversion"/>
  </si>
  <si>
    <t>3-21 6-21</t>
    <phoneticPr fontId="1" type="noConversion"/>
  </si>
  <si>
    <t>11-21 13-21</t>
    <phoneticPr fontId="1" type="noConversion"/>
  </si>
  <si>
    <t>賴子捷</t>
  </si>
  <si>
    <t>蕭裕洋</t>
  </si>
  <si>
    <t>李承睿</t>
  </si>
  <si>
    <t>張庭翔</t>
  </si>
  <si>
    <t>莊邦旭</t>
  </si>
  <si>
    <t>林品昊</t>
  </si>
  <si>
    <t>黃郡逵</t>
  </si>
  <si>
    <t>蔡宇喆</t>
  </si>
  <si>
    <t>黃煜翔</t>
  </si>
  <si>
    <t>林立宸</t>
  </si>
  <si>
    <t>徐浩洋</t>
  </si>
  <si>
    <t>謝翔之</t>
  </si>
  <si>
    <t>陳昱安</t>
  </si>
  <si>
    <t>陳栢瑄</t>
  </si>
  <si>
    <t>21-12 21-12</t>
    <phoneticPr fontId="1" type="noConversion"/>
  </si>
  <si>
    <t>21-9 21-8</t>
    <phoneticPr fontId="1" type="noConversion"/>
  </si>
  <si>
    <t>21-12 21-10</t>
    <phoneticPr fontId="1" type="noConversion"/>
  </si>
  <si>
    <t>蔡煥宇</t>
  </si>
  <si>
    <t>孫嘉鴻</t>
  </si>
  <si>
    <t>郭展佑</t>
  </si>
  <si>
    <t>廖宏源</t>
  </si>
  <si>
    <t>哈瑞恆</t>
  </si>
  <si>
    <t>陳星宇</t>
  </si>
  <si>
    <t>馬至新</t>
  </si>
  <si>
    <t>張宭瑞</t>
  </si>
  <si>
    <t>方澤</t>
  </si>
  <si>
    <t>莊逸群</t>
  </si>
  <si>
    <t>楊沛承</t>
  </si>
  <si>
    <t>李貫碩</t>
  </si>
  <si>
    <t>林壵焜</t>
  </si>
  <si>
    <t>顏均翰</t>
  </si>
  <si>
    <t>21-18 21-6</t>
    <phoneticPr fontId="1" type="noConversion"/>
  </si>
  <si>
    <t>21-8 21-13</t>
    <phoneticPr fontId="1" type="noConversion"/>
  </si>
  <si>
    <t>21-7 21-14</t>
    <phoneticPr fontId="1" type="noConversion"/>
  </si>
  <si>
    <t>六男團33-34</t>
  </si>
  <si>
    <t>15:00</t>
    <phoneticPr fontId="1" type="noConversion"/>
  </si>
  <si>
    <t>六男團36-37</t>
  </si>
  <si>
    <t>六男團39-40</t>
  </si>
  <si>
    <t>六男團42-43</t>
  </si>
  <si>
    <t>會稽國小</t>
  </si>
  <si>
    <t>四男團2-3</t>
  </si>
  <si>
    <t>15:00</t>
    <phoneticPr fontId="1" type="noConversion"/>
  </si>
  <si>
    <t>四男團5-6</t>
  </si>
  <si>
    <t>四男團8-9</t>
  </si>
  <si>
    <t>四男團11-12</t>
  </si>
  <si>
    <t>四男團14-15</t>
  </si>
  <si>
    <t>四男團17-18</t>
  </si>
  <si>
    <t>四男團19-21</t>
  </si>
  <si>
    <t>16:30</t>
    <phoneticPr fontId="1" type="noConversion"/>
  </si>
  <si>
    <t>四男團20-22</t>
  </si>
  <si>
    <t>四男團23-25</t>
  </si>
  <si>
    <t>四男團24-26</t>
  </si>
  <si>
    <t>四男團28-29</t>
  </si>
  <si>
    <t>四男團31-32</t>
  </si>
  <si>
    <t>四男團34-35</t>
  </si>
  <si>
    <t>四男團37-38</t>
  </si>
  <si>
    <t>16:30</t>
    <phoneticPr fontId="1" type="noConversion"/>
  </si>
  <si>
    <t>四男團40-41</t>
  </si>
  <si>
    <t>四男團43-44</t>
  </si>
  <si>
    <t>彰縣中山</t>
  </si>
  <si>
    <t>臺中市四維國小</t>
  </si>
  <si>
    <t>南市海佃國小</t>
  </si>
  <si>
    <t>南投縣延平國小</t>
  </si>
  <si>
    <t>新北市江翠國小</t>
  </si>
  <si>
    <t>吳育德</t>
  </si>
  <si>
    <t>郭柏均</t>
  </si>
  <si>
    <t>林辰</t>
  </si>
  <si>
    <t>顏晧宇</t>
  </si>
  <si>
    <t>顏丞揚</t>
  </si>
  <si>
    <t>張恩維</t>
  </si>
  <si>
    <t>蔡睿宸</t>
  </si>
  <si>
    <t>曾彥宇</t>
  </si>
  <si>
    <t>翁敬傑</t>
  </si>
  <si>
    <t>黃豊閎</t>
  </si>
  <si>
    <t>黃昭仁</t>
  </si>
  <si>
    <t>陳冠嘉</t>
  </si>
  <si>
    <t>鍾侑宸</t>
  </si>
  <si>
    <t>李浩綸</t>
  </si>
  <si>
    <t>14-21 19-21</t>
    <phoneticPr fontId="1" type="noConversion"/>
  </si>
  <si>
    <t>3-21 7-21</t>
    <phoneticPr fontId="1" type="noConversion"/>
  </si>
  <si>
    <t>24-22 19-21 21-18</t>
    <phoneticPr fontId="1" type="noConversion"/>
  </si>
  <si>
    <t>21-11 21-17</t>
    <phoneticPr fontId="1" type="noConversion"/>
  </si>
  <si>
    <t>19-21 8-21</t>
    <phoneticPr fontId="1" type="noConversion"/>
  </si>
  <si>
    <t>蘇瑱</t>
  </si>
  <si>
    <t>張鶴嚴</t>
  </si>
  <si>
    <t>王竣民</t>
  </si>
  <si>
    <t>單奕愷</t>
  </si>
  <si>
    <t>陳彥甫</t>
  </si>
  <si>
    <t>黃冠詠</t>
  </si>
  <si>
    <t>謝承翰</t>
  </si>
  <si>
    <t>朱敬右</t>
  </si>
  <si>
    <t>楊宸鑫</t>
  </si>
  <si>
    <t>張晉銓</t>
  </si>
  <si>
    <t>黃韋博</t>
  </si>
  <si>
    <t>薛鈞祐</t>
  </si>
  <si>
    <t>林柏睿</t>
  </si>
  <si>
    <t>劉宇傑</t>
  </si>
  <si>
    <t>4-21 7-21</t>
    <phoneticPr fontId="1" type="noConversion"/>
  </si>
  <si>
    <t>21-18 11-21 21-16</t>
    <phoneticPr fontId="1" type="noConversion"/>
  </si>
  <si>
    <t>21-5 21-5</t>
    <phoneticPr fontId="1" type="noConversion"/>
  </si>
  <si>
    <t>14-21 22-20 16-21</t>
    <phoneticPr fontId="1" type="noConversion"/>
  </si>
  <si>
    <t>5-21 3-21</t>
    <phoneticPr fontId="1" type="noConversion"/>
  </si>
  <si>
    <t>陳元植</t>
  </si>
  <si>
    <t>許家鴻</t>
  </si>
  <si>
    <t>曾于慎</t>
  </si>
  <si>
    <t>高勝裕</t>
  </si>
  <si>
    <t>高亞罕</t>
  </si>
  <si>
    <t>張凱鈞</t>
  </si>
  <si>
    <t>魏立勛</t>
  </si>
  <si>
    <t>劉品劭</t>
  </si>
  <si>
    <t>劉致逵</t>
  </si>
  <si>
    <t>林渙鈞</t>
  </si>
  <si>
    <t>黃則燊</t>
  </si>
  <si>
    <t>曾楷恩</t>
  </si>
  <si>
    <t>李宏鎰</t>
  </si>
  <si>
    <t>楊宏睿</t>
  </si>
  <si>
    <t>21-13 21-12</t>
    <phoneticPr fontId="1" type="noConversion"/>
  </si>
  <si>
    <t>21-16 24-26 20-22</t>
    <phoneticPr fontId="1" type="noConversion"/>
  </si>
  <si>
    <t>21-7 21-9</t>
    <phoneticPr fontId="1" type="noConversion"/>
  </si>
  <si>
    <t>徐宇玨</t>
  </si>
  <si>
    <t>楊士毅</t>
  </si>
  <si>
    <t>張程勛</t>
  </si>
  <si>
    <t>許亦禮</t>
  </si>
  <si>
    <t>鐘定勻</t>
  </si>
  <si>
    <t>李忻澤</t>
  </si>
  <si>
    <t>李畇冠</t>
  </si>
  <si>
    <t>蔡沛峰</t>
  </si>
  <si>
    <t>馮逸桓</t>
  </si>
  <si>
    <t>張宸瑞</t>
  </si>
  <si>
    <t>黃品睿</t>
  </si>
  <si>
    <t>洪龍辰</t>
  </si>
  <si>
    <t>陳柏諺</t>
  </si>
  <si>
    <t>林原均</t>
  </si>
  <si>
    <t>5-21 1-21</t>
    <phoneticPr fontId="1" type="noConversion"/>
  </si>
  <si>
    <t>2-21 4-21</t>
    <phoneticPr fontId="1" type="noConversion"/>
  </si>
  <si>
    <t>吳承璟</t>
  </si>
  <si>
    <t>莊禾楙</t>
  </si>
  <si>
    <t>李育承</t>
  </si>
  <si>
    <t>劉蕎毅</t>
  </si>
  <si>
    <t>潘裕凱</t>
  </si>
  <si>
    <t>陳星睿</t>
  </si>
  <si>
    <t>梁孟淵</t>
  </si>
  <si>
    <t>廖廷恩</t>
  </si>
  <si>
    <t>洪祺高</t>
  </si>
  <si>
    <t>洪晟堯</t>
  </si>
  <si>
    <t>陳柏璋</t>
  </si>
  <si>
    <t>吳謹希</t>
  </si>
  <si>
    <t>陳源德</t>
  </si>
  <si>
    <t>盧朱桀</t>
  </si>
  <si>
    <t>10-21 15-21</t>
    <phoneticPr fontId="1" type="noConversion"/>
  </si>
  <si>
    <t>21-17 21-11</t>
    <phoneticPr fontId="1" type="noConversion"/>
  </si>
  <si>
    <t>21-7 21-10</t>
    <phoneticPr fontId="1" type="noConversion"/>
  </si>
  <si>
    <t>21-6 21-8</t>
    <phoneticPr fontId="1" type="noConversion"/>
  </si>
  <si>
    <t>蔡宸墉</t>
  </si>
  <si>
    <t>陳樂</t>
  </si>
  <si>
    <t>葛恩昊</t>
  </si>
  <si>
    <t>謝黃凱煜</t>
  </si>
  <si>
    <t>張忠謀</t>
  </si>
  <si>
    <t>鄭人竣</t>
  </si>
  <si>
    <t>胡博研</t>
  </si>
  <si>
    <t>蘇宥瑋</t>
  </si>
  <si>
    <t>陳品叡</t>
  </si>
  <si>
    <t>周秉毅</t>
  </si>
  <si>
    <t>謝睿</t>
  </si>
  <si>
    <t>李永騰</t>
  </si>
  <si>
    <t>蔡承祐</t>
  </si>
  <si>
    <t>楊忠立</t>
  </si>
  <si>
    <t>7-21 5-21</t>
    <phoneticPr fontId="1" type="noConversion"/>
  </si>
  <si>
    <t>8-21 13-21</t>
    <phoneticPr fontId="1" type="noConversion"/>
  </si>
  <si>
    <t>楊定學</t>
  </si>
  <si>
    <t>張勝彥</t>
  </si>
  <si>
    <t>陳潣亮</t>
  </si>
  <si>
    <t>張元愷</t>
  </si>
  <si>
    <t>陳彥霏</t>
  </si>
  <si>
    <t>王之儀</t>
  </si>
  <si>
    <t>蔡睿桀</t>
  </si>
  <si>
    <t>廖盛崴</t>
  </si>
  <si>
    <t>邱振瑜</t>
  </si>
  <si>
    <t>王念禾</t>
  </si>
  <si>
    <t>蔡宗樺</t>
  </si>
  <si>
    <t>塗勁羽</t>
  </si>
  <si>
    <t>21-7 16-21 21-6</t>
    <phoneticPr fontId="1" type="noConversion"/>
  </si>
  <si>
    <t>21-13 21-15</t>
    <phoneticPr fontId="1" type="noConversion"/>
  </si>
  <si>
    <t>18-21 18-21</t>
    <phoneticPr fontId="1" type="noConversion"/>
  </si>
  <si>
    <t>21-9 21-12</t>
    <phoneticPr fontId="1" type="noConversion"/>
  </si>
  <si>
    <t>陳哲佑</t>
  </si>
  <si>
    <t>洪晟閔</t>
  </si>
  <si>
    <t>鍾岩叡</t>
  </si>
  <si>
    <t>吳奕叡</t>
  </si>
  <si>
    <t>王蕎裕</t>
  </si>
  <si>
    <t>陳靖嵃</t>
  </si>
  <si>
    <t>黃胤誠</t>
  </si>
  <si>
    <t>周宥希</t>
  </si>
  <si>
    <t>邱峪澤</t>
  </si>
  <si>
    <t>林佑宸</t>
  </si>
  <si>
    <t>施明毅</t>
  </si>
  <si>
    <t>張淳景</t>
  </si>
  <si>
    <t>陳峘志</t>
  </si>
  <si>
    <t>葉于宥</t>
  </si>
  <si>
    <t>21-11 21-19</t>
    <phoneticPr fontId="1" type="noConversion"/>
  </si>
  <si>
    <t>20-22 9-21</t>
    <phoneticPr fontId="1" type="noConversion"/>
  </si>
  <si>
    <t>8-21 10-21</t>
    <phoneticPr fontId="1" type="noConversion"/>
  </si>
  <si>
    <t>10-21 1-21</t>
    <phoneticPr fontId="1" type="noConversion"/>
  </si>
  <si>
    <t>楊秉翰</t>
  </si>
  <si>
    <t>許紘齊</t>
  </si>
  <si>
    <t>趙昊禹</t>
  </si>
  <si>
    <t>錢宥丞</t>
  </si>
  <si>
    <t>鄭皓澤</t>
  </si>
  <si>
    <t>謝其叡</t>
  </si>
  <si>
    <t>江旭庭</t>
  </si>
  <si>
    <t>蔡秉軒</t>
  </si>
  <si>
    <t>蔡東浚</t>
  </si>
  <si>
    <t>郭政儫</t>
  </si>
  <si>
    <t>洪子淵</t>
  </si>
  <si>
    <t>許彧睿</t>
  </si>
  <si>
    <t>陳彥熹</t>
  </si>
  <si>
    <t>蔡宇晴</t>
  </si>
  <si>
    <t>5-21 7-21</t>
    <phoneticPr fontId="1" type="noConversion"/>
  </si>
  <si>
    <t>1-21 2-21</t>
    <phoneticPr fontId="1" type="noConversion"/>
  </si>
  <si>
    <t>15-21 17-21</t>
    <phoneticPr fontId="1" type="noConversion"/>
  </si>
  <si>
    <t>六女團1-2</t>
  </si>
  <si>
    <t>六女團4-5</t>
  </si>
  <si>
    <t>六女團7-8</t>
  </si>
  <si>
    <t>六女團10-11</t>
  </si>
  <si>
    <t>六女團13-14</t>
  </si>
  <si>
    <t>六女團16-17</t>
  </si>
  <si>
    <t>109/11/11</t>
    <phoneticPr fontId="1" type="noConversion"/>
  </si>
  <si>
    <t>宏正新北青山</t>
  </si>
  <si>
    <t>五男團2-3</t>
  </si>
  <si>
    <t>109/11/11</t>
    <phoneticPr fontId="1" type="noConversion"/>
  </si>
  <si>
    <t>五男團5-6</t>
  </si>
  <si>
    <t>五男團7-9</t>
  </si>
  <si>
    <t>五男團8-10</t>
  </si>
  <si>
    <t>北市福德</t>
  </si>
  <si>
    <t>109/11/11</t>
    <phoneticPr fontId="1" type="noConversion"/>
  </si>
  <si>
    <t>09:00</t>
    <phoneticPr fontId="1" type="noConversion"/>
  </si>
  <si>
    <t>五男團11-13</t>
  </si>
  <si>
    <t>五男團12-14</t>
  </si>
  <si>
    <t>五男團16-17</t>
  </si>
  <si>
    <t>五男團19-20</t>
  </si>
  <si>
    <t>雲林縣中山國小</t>
  </si>
  <si>
    <t>四女團1-2</t>
  </si>
  <si>
    <t>四女團4-5</t>
  </si>
  <si>
    <t>四女團7-8</t>
  </si>
  <si>
    <t>四女團9-10</t>
  </si>
  <si>
    <t>四女團11-12</t>
  </si>
  <si>
    <t>四女團13-14</t>
  </si>
  <si>
    <t>四女團15-16</t>
  </si>
  <si>
    <t>四女團18-19</t>
  </si>
  <si>
    <t>四女團21-22</t>
  </si>
  <si>
    <t>黎祐豪</t>
  </si>
  <si>
    <t>楊世恩</t>
  </si>
  <si>
    <t>吳語軒</t>
  </si>
  <si>
    <t>方宥玄</t>
  </si>
  <si>
    <t>林琮彥</t>
  </si>
  <si>
    <t>楊淳勝</t>
  </si>
  <si>
    <t>侯品亦</t>
  </si>
  <si>
    <t>范熙庭</t>
  </si>
  <si>
    <t>洪翊軒</t>
  </si>
  <si>
    <t>李炳勛</t>
  </si>
  <si>
    <t>謝易霖</t>
  </si>
  <si>
    <t>廖子洋</t>
  </si>
  <si>
    <t>孫睿謙</t>
  </si>
  <si>
    <t>姚承愷</t>
  </si>
  <si>
    <t>21-18 18-21 24-22</t>
    <phoneticPr fontId="1" type="noConversion"/>
  </si>
  <si>
    <t>21-10 15-21 21-16</t>
    <phoneticPr fontId="1" type="noConversion"/>
  </si>
  <si>
    <t>17-21 21-18 15-21</t>
    <phoneticPr fontId="1" type="noConversion"/>
  </si>
  <si>
    <t>9-21 8-21</t>
    <phoneticPr fontId="1" type="noConversion"/>
  </si>
  <si>
    <t>21-13 21-14</t>
    <phoneticPr fontId="1" type="noConversion"/>
  </si>
  <si>
    <t>黃可樂</t>
  </si>
  <si>
    <t>楊恩佑</t>
  </si>
  <si>
    <t>鄭博元</t>
  </si>
  <si>
    <t>鄭沛宇</t>
  </si>
  <si>
    <t>黃彥程</t>
  </si>
  <si>
    <t>朱洛穎</t>
  </si>
  <si>
    <t>張鈞皓</t>
  </si>
  <si>
    <t>陳泓宇</t>
  </si>
  <si>
    <t>田育榕</t>
  </si>
  <si>
    <t>李品安</t>
  </si>
  <si>
    <t>蔡秉諭</t>
  </si>
  <si>
    <t>洪聖翔</t>
  </si>
  <si>
    <t>鄭展杰</t>
  </si>
  <si>
    <t>盧柏戎</t>
  </si>
  <si>
    <t>14-21 11-21</t>
    <phoneticPr fontId="1" type="noConversion"/>
  </si>
  <si>
    <t>21-10 23-21</t>
    <phoneticPr fontId="1" type="noConversion"/>
  </si>
  <si>
    <t>11-21 9-21</t>
    <phoneticPr fontId="1" type="noConversion"/>
  </si>
  <si>
    <t>16-21 21-9 21-14</t>
    <phoneticPr fontId="1" type="noConversion"/>
  </si>
  <si>
    <t>4-21 5-21</t>
    <phoneticPr fontId="1" type="noConversion"/>
  </si>
  <si>
    <t>鍾承邑</t>
  </si>
  <si>
    <t>陳正</t>
  </si>
  <si>
    <t>許益嘉</t>
  </si>
  <si>
    <t>廖紹丞</t>
  </si>
  <si>
    <t>劉誠烜</t>
  </si>
  <si>
    <t>郭于綸</t>
  </si>
  <si>
    <t>陳俞澄</t>
  </si>
  <si>
    <t>廖宜希</t>
  </si>
  <si>
    <t>雷軼鈞</t>
  </si>
  <si>
    <t>鄭加宏</t>
  </si>
  <si>
    <t>吳健右</t>
  </si>
  <si>
    <t>黃亮維</t>
  </si>
  <si>
    <t>曾柏諺</t>
  </si>
  <si>
    <t>廖軒佑</t>
  </si>
  <si>
    <t>7-21 4-21</t>
    <phoneticPr fontId="1" type="noConversion"/>
  </si>
  <si>
    <t>10-21 13-21</t>
    <phoneticPr fontId="1" type="noConversion"/>
  </si>
  <si>
    <t>21-12 21-7</t>
    <phoneticPr fontId="1" type="noConversion"/>
  </si>
  <si>
    <t>21-16 16-21 20-22</t>
    <phoneticPr fontId="1" type="noConversion"/>
  </si>
  <si>
    <t>李凱勛</t>
  </si>
  <si>
    <t>陳正豪</t>
  </si>
  <si>
    <t>黃恩碩</t>
  </si>
  <si>
    <t>胡又齊</t>
  </si>
  <si>
    <t>林奎銘</t>
  </si>
  <si>
    <t>許皓程</t>
  </si>
  <si>
    <t>周群凱</t>
  </si>
  <si>
    <t>黃品皓</t>
  </si>
  <si>
    <t>陳浚宥</t>
  </si>
  <si>
    <t>沈新硯</t>
  </si>
  <si>
    <t>陳威善</t>
  </si>
  <si>
    <t>陳翊宸</t>
  </si>
  <si>
    <t>陳柏洋</t>
  </si>
  <si>
    <t>王仁雋</t>
  </si>
  <si>
    <t>21-5 21-7</t>
    <phoneticPr fontId="1" type="noConversion"/>
  </si>
  <si>
    <t>12-21 21-15 21-9</t>
    <phoneticPr fontId="1" type="noConversion"/>
  </si>
  <si>
    <t>21-4 21-9</t>
    <phoneticPr fontId="1" type="noConversion"/>
  </si>
  <si>
    <t>陳定廷</t>
  </si>
  <si>
    <t>鐘崇祐</t>
  </si>
  <si>
    <t>李育騰</t>
  </si>
  <si>
    <t>廖冠育</t>
  </si>
  <si>
    <t>廖齊軒</t>
  </si>
  <si>
    <t>陳靖恆</t>
  </si>
  <si>
    <t>莊浩鈞</t>
  </si>
  <si>
    <t>蘇浚豪</t>
  </si>
  <si>
    <t>邱恩</t>
  </si>
  <si>
    <t>張詠碩</t>
  </si>
  <si>
    <t>林奇諺</t>
  </si>
  <si>
    <t>陳柏伸</t>
  </si>
  <si>
    <t>王紹穎</t>
  </si>
  <si>
    <t>徐振碩</t>
  </si>
  <si>
    <t>21-6 21-4</t>
    <phoneticPr fontId="1" type="noConversion"/>
  </si>
  <si>
    <t>21-9 21-3</t>
    <phoneticPr fontId="1" type="noConversion"/>
  </si>
  <si>
    <t>18-21 16-21</t>
    <phoneticPr fontId="1" type="noConversion"/>
  </si>
  <si>
    <t>21-4 21-4</t>
    <phoneticPr fontId="1" type="noConversion"/>
  </si>
  <si>
    <t>黃昱銘</t>
  </si>
  <si>
    <t>沈劭均</t>
  </si>
  <si>
    <t>崔畬荏</t>
  </si>
  <si>
    <t>張祐瑋</t>
  </si>
  <si>
    <t>黃紹奇</t>
  </si>
  <si>
    <t>林科翰</t>
  </si>
  <si>
    <t>鄞子淵</t>
  </si>
  <si>
    <t>張文遠</t>
  </si>
  <si>
    <t>黃宇麒</t>
  </si>
  <si>
    <t>王昱凱</t>
  </si>
  <si>
    <t>蘇旨默</t>
  </si>
  <si>
    <t>高誠希</t>
  </si>
  <si>
    <t>陳羿均</t>
  </si>
  <si>
    <t>21-2 21-1</t>
    <phoneticPr fontId="1" type="noConversion"/>
  </si>
  <si>
    <t>15-21 19-21</t>
    <phoneticPr fontId="1" type="noConversion"/>
  </si>
  <si>
    <t>21-14 21-7</t>
    <phoneticPr fontId="1" type="noConversion"/>
  </si>
  <si>
    <t>21-10 21-5</t>
    <phoneticPr fontId="1" type="noConversion"/>
  </si>
  <si>
    <t>黃謙</t>
  </si>
  <si>
    <t>曾彥成</t>
  </si>
  <si>
    <t>陳科廷</t>
  </si>
  <si>
    <t>龔智傑</t>
  </si>
  <si>
    <t>郭哲睿</t>
  </si>
  <si>
    <t>湯承祐</t>
  </si>
  <si>
    <t>曾凱恩</t>
  </si>
  <si>
    <t>陳彥林</t>
  </si>
  <si>
    <t>莊昕諺</t>
  </si>
  <si>
    <t>陳勝良</t>
  </si>
  <si>
    <t>陳希愷</t>
  </si>
  <si>
    <t>高恩麒</t>
  </si>
  <si>
    <t>黃家宏</t>
  </si>
  <si>
    <t>14-21 10-21</t>
    <phoneticPr fontId="1" type="noConversion"/>
  </si>
  <si>
    <t>17-21 9-21</t>
    <phoneticPr fontId="1" type="noConversion"/>
  </si>
  <si>
    <t>19-21 16-21</t>
    <phoneticPr fontId="1" type="noConversion"/>
  </si>
  <si>
    <t>張丁允</t>
  </si>
  <si>
    <t>莊正楙</t>
  </si>
  <si>
    <t>陳廷瀚</t>
  </si>
  <si>
    <t>白家澤</t>
  </si>
  <si>
    <t>鄒旻儒</t>
  </si>
  <si>
    <t>張祐誠</t>
  </si>
  <si>
    <t>洪靖凱</t>
  </si>
  <si>
    <t>蘇奕維</t>
  </si>
  <si>
    <t>墜子睿</t>
  </si>
  <si>
    <t>陳子翰</t>
  </si>
  <si>
    <t>李昱昕</t>
  </si>
  <si>
    <t>21-10 19-21 18-21</t>
    <phoneticPr fontId="1" type="noConversion"/>
  </si>
  <si>
    <t>21-3 21-6</t>
    <phoneticPr fontId="1" type="noConversion"/>
  </si>
  <si>
    <t>21-8 21-8</t>
    <phoneticPr fontId="1" type="noConversion"/>
  </si>
  <si>
    <t>21-0 21-0</t>
    <phoneticPr fontId="1" type="noConversion"/>
  </si>
  <si>
    <t>程宥哲</t>
  </si>
  <si>
    <t>王裕翔</t>
  </si>
  <si>
    <t>陳暐宸</t>
  </si>
  <si>
    <t>蔡恩澤</t>
  </si>
  <si>
    <t>黃振峯</t>
  </si>
  <si>
    <t>黃振軒</t>
  </si>
  <si>
    <t>王暐翔</t>
  </si>
  <si>
    <t>曾晟硯</t>
  </si>
  <si>
    <t>邱峻毫</t>
  </si>
  <si>
    <t>陳諺群</t>
  </si>
  <si>
    <t>陳柏穎</t>
  </si>
  <si>
    <t>王恩民</t>
  </si>
  <si>
    <t>林明德</t>
  </si>
  <si>
    <t>鄭丞剛</t>
  </si>
  <si>
    <t>21-10 21-8</t>
    <phoneticPr fontId="1" type="noConversion"/>
  </si>
  <si>
    <t>21-15 21-12</t>
    <phoneticPr fontId="1" type="noConversion"/>
  </si>
  <si>
    <t>21-14 21-13</t>
    <phoneticPr fontId="1" type="noConversion"/>
  </si>
  <si>
    <t>周楷叡</t>
  </si>
  <si>
    <t>胡凱博</t>
  </si>
  <si>
    <t>方睿希</t>
  </si>
  <si>
    <t>吳懿恩</t>
  </si>
  <si>
    <t>陳實佑</t>
  </si>
  <si>
    <t>郭紀彬</t>
  </si>
  <si>
    <t>劉洧寧</t>
  </si>
  <si>
    <t>許煒承</t>
  </si>
  <si>
    <t>黃卓駿</t>
  </si>
  <si>
    <t>簡暠霆</t>
  </si>
  <si>
    <t>吳家睿</t>
  </si>
  <si>
    <t>王裕程</t>
  </si>
  <si>
    <t>廖晨安</t>
  </si>
  <si>
    <t>張晉捷</t>
  </si>
  <si>
    <t>21-18 23-21</t>
    <phoneticPr fontId="1" type="noConversion"/>
  </si>
  <si>
    <t>21-5 21-14</t>
    <phoneticPr fontId="1" type="noConversion"/>
  </si>
  <si>
    <t>21-2 21-7</t>
    <phoneticPr fontId="1" type="noConversion"/>
  </si>
  <si>
    <t>陳冠酉</t>
  </si>
  <si>
    <t>杞宥愷</t>
  </si>
  <si>
    <t>陳宇軒</t>
  </si>
  <si>
    <t>薛博文</t>
  </si>
  <si>
    <t>楊于玄</t>
  </si>
  <si>
    <t>陳慶恩</t>
  </si>
  <si>
    <t>周詮霖</t>
  </si>
  <si>
    <t>陳力宏</t>
  </si>
  <si>
    <t>陳冠儒</t>
  </si>
  <si>
    <t>蔡濟丞</t>
  </si>
  <si>
    <t>趙永瑞</t>
  </si>
  <si>
    <t>李庭宇</t>
  </si>
  <si>
    <t>蔡騏駿</t>
  </si>
  <si>
    <t>陳宇哲</t>
  </si>
  <si>
    <t>19-21 17-21</t>
    <phoneticPr fontId="1" type="noConversion"/>
  </si>
  <si>
    <t>20-22 21-12 22-24</t>
    <phoneticPr fontId="1" type="noConversion"/>
  </si>
  <si>
    <t>16-21 21-15 21-14</t>
    <phoneticPr fontId="1" type="noConversion"/>
  </si>
  <si>
    <t>21-9 21-9</t>
    <phoneticPr fontId="1" type="noConversion"/>
  </si>
  <si>
    <t>5-21 21-19 14-21</t>
    <phoneticPr fontId="1" type="noConversion"/>
  </si>
  <si>
    <t>林絜奇</t>
  </si>
  <si>
    <t>巫為德</t>
  </si>
  <si>
    <t>許正昊</t>
  </si>
  <si>
    <t>陳昱齊</t>
  </si>
  <si>
    <t>莊博智</t>
  </si>
  <si>
    <t>林昱呈</t>
  </si>
  <si>
    <t>廖哲德</t>
  </si>
  <si>
    <t>張宇傑</t>
  </si>
  <si>
    <t>許阡洵</t>
  </si>
  <si>
    <t>黃鉦翔</t>
  </si>
  <si>
    <t>簡上恩</t>
  </si>
  <si>
    <t>張鈞座</t>
  </si>
  <si>
    <t>梁定穎</t>
  </si>
  <si>
    <t>沈品翰</t>
  </si>
  <si>
    <t>11-21 7-21</t>
    <phoneticPr fontId="1" type="noConversion"/>
  </si>
  <si>
    <t>12-21 21-15 23-21</t>
    <phoneticPr fontId="1" type="noConversion"/>
  </si>
  <si>
    <t>21-7 21-12</t>
    <phoneticPr fontId="1" type="noConversion"/>
  </si>
  <si>
    <t>22-24 21-14 19-21</t>
    <phoneticPr fontId="1" type="noConversion"/>
  </si>
  <si>
    <t>21-18 21-16</t>
    <phoneticPr fontId="1" type="noConversion"/>
  </si>
  <si>
    <t>蔣宇泰</t>
  </si>
  <si>
    <t>蔡忠諺</t>
  </si>
  <si>
    <t>陳易辰</t>
  </si>
  <si>
    <t>楊晨修</t>
  </si>
  <si>
    <t>楊亞澄</t>
  </si>
  <si>
    <t>李英豪</t>
  </si>
  <si>
    <t>邱韋豪</t>
  </si>
  <si>
    <t>葉宥呈</t>
  </si>
  <si>
    <t>徐銘甫</t>
  </si>
  <si>
    <t>黃奕棠</t>
  </si>
  <si>
    <t>陳泫邑</t>
  </si>
  <si>
    <t>張詠翔</t>
  </si>
  <si>
    <t>林奕勳</t>
  </si>
  <si>
    <t>21-8 19-21 21-13</t>
    <phoneticPr fontId="1" type="noConversion"/>
  </si>
  <si>
    <t>21-17 15-21 23-21</t>
    <phoneticPr fontId="1" type="noConversion"/>
  </si>
  <si>
    <t>15-21 14-21</t>
    <phoneticPr fontId="1" type="noConversion"/>
  </si>
  <si>
    <t>21-6 21-9</t>
    <phoneticPr fontId="1" type="noConversion"/>
  </si>
  <si>
    <t>魏呈諺</t>
  </si>
  <si>
    <t>郭庭菡</t>
  </si>
  <si>
    <t>黃渝豈</t>
  </si>
  <si>
    <t>涂毅凡</t>
  </si>
  <si>
    <t>黃柏允</t>
  </si>
  <si>
    <t>王智彥</t>
  </si>
  <si>
    <t>劉禹廷</t>
  </si>
  <si>
    <t>21-10 21-11</t>
    <phoneticPr fontId="1" type="noConversion"/>
  </si>
  <si>
    <t>21-9 21-13</t>
    <phoneticPr fontId="1" type="noConversion"/>
  </si>
  <si>
    <t>18-21 21-17 21-13</t>
    <phoneticPr fontId="1" type="noConversion"/>
  </si>
  <si>
    <t>黃又翔</t>
  </si>
  <si>
    <t>廖御喬</t>
  </si>
  <si>
    <t>呂程瀚</t>
  </si>
  <si>
    <t>史育騰</t>
  </si>
  <si>
    <t>邱弘霖</t>
  </si>
  <si>
    <t>陳柏睿</t>
  </si>
  <si>
    <t>蔡珉圻</t>
  </si>
  <si>
    <t>莊子諒</t>
  </si>
  <si>
    <t>21-8 21-11</t>
    <phoneticPr fontId="1" type="noConversion"/>
  </si>
  <si>
    <t>21-9 21-8</t>
    <phoneticPr fontId="1" type="noConversion"/>
  </si>
  <si>
    <t>21-7 21-5</t>
    <phoneticPr fontId="1" type="noConversion"/>
  </si>
  <si>
    <t>嚴翊修</t>
  </si>
  <si>
    <t>黃昱豪</t>
  </si>
  <si>
    <t>黃彥竣</t>
  </si>
  <si>
    <t>蘇丞浩</t>
  </si>
  <si>
    <t>沈裕恩</t>
  </si>
  <si>
    <t>沈廷恩</t>
  </si>
  <si>
    <t>10-21 6-21</t>
    <phoneticPr fontId="1" type="noConversion"/>
  </si>
  <si>
    <t>20-22 8-21</t>
    <phoneticPr fontId="1" type="noConversion"/>
  </si>
  <si>
    <t>12-21 8-21</t>
    <phoneticPr fontId="1" type="noConversion"/>
  </si>
  <si>
    <t>李奇祖</t>
  </si>
  <si>
    <t>楊詠安</t>
  </si>
  <si>
    <t>馮炯壹</t>
  </si>
  <si>
    <t>陳崑庭</t>
  </si>
  <si>
    <t>莊博軒</t>
  </si>
  <si>
    <t>吳宇翔</t>
  </si>
  <si>
    <t>黃翊軒</t>
  </si>
  <si>
    <t>呂奇紘</t>
  </si>
  <si>
    <t>顏已翔</t>
  </si>
  <si>
    <t>吳睿閎</t>
  </si>
  <si>
    <t>11-21 12-21</t>
    <phoneticPr fontId="1" type="noConversion"/>
  </si>
  <si>
    <t>6-21 18-21</t>
    <phoneticPr fontId="1" type="noConversion"/>
  </si>
  <si>
    <t>6-21 3-21</t>
    <phoneticPr fontId="1" type="noConversion"/>
  </si>
  <si>
    <t>張宸睿</t>
  </si>
  <si>
    <t>邱睿澄</t>
  </si>
  <si>
    <t>廖邦亦</t>
  </si>
  <si>
    <t>邱子謙</t>
  </si>
  <si>
    <t>柯政希</t>
  </si>
  <si>
    <t>張展瑋</t>
  </si>
  <si>
    <t>李育祐</t>
  </si>
  <si>
    <t>蔡震麒</t>
  </si>
  <si>
    <t>21-2 21-2</t>
    <phoneticPr fontId="1" type="noConversion"/>
  </si>
  <si>
    <t>15-21 9-21</t>
    <phoneticPr fontId="1" type="noConversion"/>
  </si>
  <si>
    <t>21-11 21-6</t>
    <phoneticPr fontId="1" type="noConversion"/>
  </si>
  <si>
    <t>黃建勲</t>
  </si>
  <si>
    <t>黃奕菖</t>
  </si>
  <si>
    <t>邱彥喆</t>
  </si>
  <si>
    <t>陳建維</t>
  </si>
  <si>
    <t>陳泓鈞</t>
  </si>
  <si>
    <t>洪綻澺</t>
  </si>
  <si>
    <t>21-13 21-23 16-21</t>
    <phoneticPr fontId="1" type="noConversion"/>
  </si>
  <si>
    <t>21-16 21-15</t>
    <phoneticPr fontId="1" type="noConversion"/>
  </si>
  <si>
    <t>18-21 15-21</t>
    <phoneticPr fontId="1" type="noConversion"/>
  </si>
  <si>
    <t>21-10 21-8</t>
    <phoneticPr fontId="1" type="noConversion"/>
  </si>
  <si>
    <t>21-9 21-6</t>
    <phoneticPr fontId="1" type="noConversion"/>
  </si>
  <si>
    <t>莊守恩</t>
  </si>
  <si>
    <t>彭經綸</t>
  </si>
  <si>
    <t>何奕澄</t>
  </si>
  <si>
    <t>李紘睿</t>
  </si>
  <si>
    <t>傅士宇</t>
  </si>
  <si>
    <t>陳勝文</t>
  </si>
  <si>
    <t>楊辰禧</t>
  </si>
  <si>
    <t>21-1 21-2</t>
    <phoneticPr fontId="1" type="noConversion"/>
  </si>
  <si>
    <t>17-21 13-21</t>
    <phoneticPr fontId="1" type="noConversion"/>
  </si>
  <si>
    <t>21-12 21-2</t>
    <phoneticPr fontId="1" type="noConversion"/>
  </si>
  <si>
    <t>14-21 13-21</t>
    <phoneticPr fontId="1" type="noConversion"/>
  </si>
  <si>
    <t>13-21 15-21</t>
    <phoneticPr fontId="1" type="noConversion"/>
  </si>
  <si>
    <t>7-21 7-21</t>
    <phoneticPr fontId="1" type="noConversion"/>
  </si>
  <si>
    <t>陳芃碩</t>
    <phoneticPr fontId="6" type="noConversion"/>
  </si>
  <si>
    <t>陳佾慊</t>
  </si>
  <si>
    <t>林則辰</t>
  </si>
  <si>
    <t>林樹晨</t>
  </si>
  <si>
    <t>李宥澄</t>
  </si>
  <si>
    <t>王竑仁</t>
  </si>
  <si>
    <t>徐唯廷</t>
  </si>
  <si>
    <t>鄭翔中</t>
  </si>
  <si>
    <t>林育旭</t>
  </si>
  <si>
    <t>朱翊翔</t>
  </si>
  <si>
    <t>蘇柏瑞</t>
  </si>
  <si>
    <t>黃歆皓</t>
  </si>
  <si>
    <t>戴永樺</t>
  </si>
  <si>
    <t>蘇守益</t>
  </si>
  <si>
    <t>黃崇溙</t>
  </si>
  <si>
    <t>蘇守睿</t>
  </si>
  <si>
    <t>何冠誼</t>
  </si>
  <si>
    <t>林峻暉</t>
  </si>
  <si>
    <t>吳翊謙</t>
  </si>
  <si>
    <t>許程祐</t>
  </si>
  <si>
    <t>洪少書</t>
  </si>
  <si>
    <t>陳逸軒</t>
  </si>
  <si>
    <t>游智翰</t>
  </si>
  <si>
    <t>許惟軒</t>
  </si>
  <si>
    <t>顏已茗</t>
  </si>
  <si>
    <t>張益誠</t>
  </si>
  <si>
    <t>呂宥纓</t>
  </si>
  <si>
    <t>陸先澤</t>
  </si>
  <si>
    <t>林奕豪</t>
  </si>
  <si>
    <t>李宥霆</t>
  </si>
  <si>
    <t>劉秉洋</t>
  </si>
  <si>
    <t>周士宬</t>
  </si>
  <si>
    <t>朱宥丞</t>
  </si>
  <si>
    <t>簡俊彥</t>
  </si>
  <si>
    <t>何柏霖</t>
  </si>
  <si>
    <t>梁均蔚</t>
  </si>
  <si>
    <t>單淮笙</t>
  </si>
  <si>
    <t>吳亮叡</t>
  </si>
  <si>
    <t>潘嵂文</t>
  </si>
  <si>
    <t>蔡沂謙</t>
  </si>
  <si>
    <t>王駿琦</t>
  </si>
  <si>
    <t>許家睿</t>
  </si>
  <si>
    <t>郭子敬</t>
  </si>
  <si>
    <t>邱柏瑋</t>
  </si>
  <si>
    <t>葉奕廷</t>
  </si>
  <si>
    <t>顏智昇</t>
  </si>
  <si>
    <t>陳謙維</t>
  </si>
  <si>
    <t>黃崇祐</t>
  </si>
  <si>
    <t>陳浚永</t>
  </si>
  <si>
    <t>郭宥禾</t>
  </si>
  <si>
    <t>鄒仲恩</t>
  </si>
  <si>
    <t>黃靖翔</t>
  </si>
  <si>
    <t>黃宥鈞</t>
  </si>
  <si>
    <t>許廷聿</t>
  </si>
  <si>
    <t>黃子銨</t>
  </si>
  <si>
    <t>柯恩穎</t>
  </si>
  <si>
    <t>12-21 8-21</t>
    <phoneticPr fontId="1" type="noConversion"/>
  </si>
  <si>
    <t>21-11 21-7</t>
    <phoneticPr fontId="1" type="noConversion"/>
  </si>
  <si>
    <t>6-21 7-21</t>
    <phoneticPr fontId="1" type="noConversion"/>
  </si>
  <si>
    <t>1-21 2-21</t>
    <phoneticPr fontId="1" type="noConversion"/>
  </si>
  <si>
    <t>高有輗</t>
  </si>
  <si>
    <t>鄭宇哲</t>
  </si>
  <si>
    <t>藍崇睿</t>
  </si>
  <si>
    <t>許宸熙</t>
  </si>
  <si>
    <t>陳威宇</t>
  </si>
  <si>
    <t>葉宇軒</t>
  </si>
  <si>
    <t>葉作豊</t>
  </si>
  <si>
    <t>魏秉羿</t>
  </si>
  <si>
    <t>2-21 6-21</t>
    <phoneticPr fontId="1" type="noConversion"/>
  </si>
  <si>
    <t>8-21 12-21</t>
    <phoneticPr fontId="1" type="noConversion"/>
  </si>
  <si>
    <t>9-21 4-21</t>
    <phoneticPr fontId="1" type="noConversion"/>
  </si>
  <si>
    <t>趙偉峰</t>
  </si>
  <si>
    <t>李冠霖</t>
  </si>
  <si>
    <t>劉凱軒</t>
  </si>
  <si>
    <t>于敬衡</t>
  </si>
  <si>
    <t>孫紘濬</t>
  </si>
  <si>
    <t>陳又嘉</t>
  </si>
  <si>
    <t>謝凱丞</t>
  </si>
  <si>
    <t>4-21 9-21</t>
    <phoneticPr fontId="1" type="noConversion"/>
  </si>
  <si>
    <t>5-21 3-21</t>
    <phoneticPr fontId="1" type="noConversion"/>
  </si>
  <si>
    <t>6-21 5-21</t>
    <phoneticPr fontId="1" type="noConversion"/>
  </si>
  <si>
    <t>周詳翰</t>
  </si>
  <si>
    <t>許昱翔</t>
  </si>
  <si>
    <t>許祐嘉</t>
  </si>
  <si>
    <t>林佾賢</t>
  </si>
  <si>
    <t>方詮斌</t>
  </si>
  <si>
    <t>林恩浩</t>
  </si>
  <si>
    <t>陳竑學</t>
  </si>
  <si>
    <t>21-9 21-14</t>
    <phoneticPr fontId="1" type="noConversion"/>
  </si>
  <si>
    <t>19-21 12-21</t>
    <phoneticPr fontId="1" type="noConversion"/>
  </si>
  <si>
    <t>16-21 9-21</t>
    <phoneticPr fontId="1" type="noConversion"/>
  </si>
  <si>
    <t>7-21 9-21</t>
    <phoneticPr fontId="1" type="noConversion"/>
  </si>
  <si>
    <t>6-21 8-21</t>
    <phoneticPr fontId="1" type="noConversion"/>
  </si>
  <si>
    <t>21-13 22-20</t>
    <phoneticPr fontId="1" type="noConversion"/>
  </si>
  <si>
    <t>15-21 19-21</t>
    <phoneticPr fontId="1" type="noConversion"/>
  </si>
  <si>
    <t>21-9 21-10</t>
    <phoneticPr fontId="1" type="noConversion"/>
  </si>
  <si>
    <t>21-14 18-21 21-16</t>
    <phoneticPr fontId="1" type="noConversion"/>
  </si>
  <si>
    <t>林子皓</t>
  </si>
  <si>
    <t>梁宭誫</t>
  </si>
  <si>
    <t>詹士玄</t>
  </si>
  <si>
    <t>賴聖勳</t>
  </si>
  <si>
    <t>劉宸瑋</t>
  </si>
  <si>
    <t>孫愷聲</t>
  </si>
  <si>
    <t>楊奕宏</t>
  </si>
  <si>
    <t>21-14 21-11</t>
    <phoneticPr fontId="1" type="noConversion"/>
  </si>
  <si>
    <t>3-21 6-21</t>
    <phoneticPr fontId="1" type="noConversion"/>
  </si>
  <si>
    <t>21-14 21-18</t>
    <phoneticPr fontId="1" type="noConversion"/>
  </si>
  <si>
    <t>9-21 6-21</t>
    <phoneticPr fontId="1" type="noConversion"/>
  </si>
  <si>
    <t>5-21 8-21</t>
    <phoneticPr fontId="1" type="noConversion"/>
  </si>
  <si>
    <t>施明鋒</t>
  </si>
  <si>
    <t>陳冠豪</t>
  </si>
  <si>
    <t>吳宜叡</t>
  </si>
  <si>
    <t>林柏宇</t>
  </si>
  <si>
    <t>劉誠洋</t>
  </si>
  <si>
    <t>李軍翰</t>
  </si>
  <si>
    <t>楊承勳</t>
  </si>
  <si>
    <t>林易鋐</t>
  </si>
  <si>
    <t>21-18 21-17</t>
    <phoneticPr fontId="1" type="noConversion"/>
  </si>
  <si>
    <t>2-21 1-21</t>
    <phoneticPr fontId="1" type="noConversion"/>
  </si>
  <si>
    <t>19-21 11-21</t>
    <phoneticPr fontId="1" type="noConversion"/>
  </si>
  <si>
    <t>21-23 9-21</t>
    <phoneticPr fontId="1" type="noConversion"/>
  </si>
  <si>
    <t>李羽童</t>
  </si>
  <si>
    <t>顏曉牧</t>
  </si>
  <si>
    <t>林裕喬</t>
  </si>
  <si>
    <t>楊昱昇</t>
  </si>
  <si>
    <t>李恩碩</t>
  </si>
  <si>
    <t>施秉宏</t>
  </si>
  <si>
    <t>黃梓維</t>
  </si>
  <si>
    <t>14-21 24-22 15-21</t>
    <phoneticPr fontId="1" type="noConversion"/>
  </si>
  <si>
    <t>15-21 16-21</t>
    <phoneticPr fontId="1" type="noConversion"/>
  </si>
  <si>
    <t>19-21 9-21</t>
    <phoneticPr fontId="1" type="noConversion"/>
  </si>
  <si>
    <t>賴建維</t>
  </si>
  <si>
    <t>簡均諺</t>
  </si>
  <si>
    <t>蔡承庭</t>
  </si>
  <si>
    <t>黃柏睿</t>
  </si>
  <si>
    <t>黃健祐</t>
  </si>
  <si>
    <t>蔡鈞任</t>
  </si>
  <si>
    <t>林建佑</t>
  </si>
  <si>
    <t>吳育成</t>
  </si>
  <si>
    <t>21-7 21-17</t>
    <phoneticPr fontId="1" type="noConversion"/>
  </si>
  <si>
    <t>21-14 21-11</t>
    <phoneticPr fontId="1" type="noConversion"/>
  </si>
  <si>
    <t>葉作巖</t>
  </si>
  <si>
    <t>游家竹</t>
  </si>
  <si>
    <t>邱繼樂</t>
  </si>
  <si>
    <t>林昶睿</t>
  </si>
  <si>
    <t>楊軒齊</t>
  </si>
  <si>
    <t>粘羽樂</t>
  </si>
  <si>
    <t>曾臣睿</t>
  </si>
  <si>
    <t>21-9 21-10</t>
    <phoneticPr fontId="1" type="noConversion"/>
  </si>
  <si>
    <t>21-5 21-8</t>
    <phoneticPr fontId="1" type="noConversion"/>
  </si>
  <si>
    <t>21-8 21-5</t>
    <phoneticPr fontId="1" type="noConversion"/>
  </si>
  <si>
    <t>方修俞</t>
  </si>
  <si>
    <t>劉銘曜</t>
  </si>
  <si>
    <t>陳泊言</t>
  </si>
  <si>
    <t>許祐杰</t>
  </si>
  <si>
    <t>陳楷霖</t>
  </si>
  <si>
    <t>林君翰</t>
  </si>
  <si>
    <t>陳瑀謙</t>
  </si>
  <si>
    <t>21-4 21-2</t>
    <phoneticPr fontId="1" type="noConversion"/>
  </si>
  <si>
    <t>21-13 21-10</t>
    <phoneticPr fontId="1" type="noConversion"/>
  </si>
  <si>
    <t>許丞穎</t>
  </si>
  <si>
    <t>羅元佐</t>
  </si>
  <si>
    <t>曾硯主</t>
  </si>
  <si>
    <t>曾硯平</t>
  </si>
  <si>
    <t>邱泰瑋</t>
  </si>
  <si>
    <t>邱彥嘉</t>
  </si>
  <si>
    <t>林佑叡</t>
  </si>
  <si>
    <t>15-21 19-21</t>
    <phoneticPr fontId="1" type="noConversion"/>
  </si>
  <si>
    <t>21-18 21-12</t>
    <phoneticPr fontId="1" type="noConversion"/>
  </si>
  <si>
    <t>21-9 21-13</t>
    <phoneticPr fontId="1" type="noConversion"/>
  </si>
  <si>
    <t>3-21 13-21</t>
    <phoneticPr fontId="1" type="noConversion"/>
  </si>
  <si>
    <t>6-21 2-21</t>
    <phoneticPr fontId="1" type="noConversion"/>
  </si>
  <si>
    <t>13-21 9-21</t>
    <phoneticPr fontId="1" type="noConversion"/>
  </si>
  <si>
    <t>12-21 12-21</t>
    <phoneticPr fontId="1" type="noConversion"/>
  </si>
  <si>
    <t>18-21 13-21</t>
    <phoneticPr fontId="1" type="noConversion"/>
  </si>
  <si>
    <t>21-7 18-21 21-11</t>
    <phoneticPr fontId="1" type="noConversion"/>
  </si>
  <si>
    <t>21-19 21-19</t>
    <phoneticPr fontId="1" type="noConversion"/>
  </si>
  <si>
    <t>21-18 21-13</t>
    <phoneticPr fontId="1" type="noConversion"/>
  </si>
  <si>
    <t>21-7 21-6</t>
    <phoneticPr fontId="1" type="noConversion"/>
  </si>
  <si>
    <t>21-11 21-2</t>
    <phoneticPr fontId="1" type="noConversion"/>
  </si>
  <si>
    <t>7-21 8-21</t>
    <phoneticPr fontId="1" type="noConversion"/>
  </si>
  <si>
    <t>3-21 5-21</t>
    <phoneticPr fontId="1" type="noConversion"/>
  </si>
  <si>
    <t>13-21 14-21</t>
    <phoneticPr fontId="1" type="noConversion"/>
  </si>
  <si>
    <t>0-21 2-21</t>
    <phoneticPr fontId="1" type="noConversion"/>
  </si>
  <si>
    <t>21-11 21-11</t>
    <phoneticPr fontId="1" type="noConversion"/>
  </si>
  <si>
    <t>16-21 21-14 19-21</t>
    <phoneticPr fontId="1" type="noConversion"/>
  </si>
  <si>
    <t>10-21 8-21</t>
    <phoneticPr fontId="1" type="noConversion"/>
  </si>
  <si>
    <t>10-21 7-21</t>
    <phoneticPr fontId="1" type="noConversion"/>
  </si>
  <si>
    <t>21-15 21-9</t>
    <phoneticPr fontId="1" type="noConversion"/>
  </si>
  <si>
    <t>21-9 21-11</t>
    <phoneticPr fontId="1" type="noConversion"/>
  </si>
  <si>
    <t>22-20 21-12</t>
    <phoneticPr fontId="1" type="noConversion"/>
  </si>
  <si>
    <t>魏于喜</t>
  </si>
  <si>
    <t>李承翰</t>
  </si>
  <si>
    <t>陳翊飛</t>
  </si>
  <si>
    <t>林宥承</t>
  </si>
  <si>
    <t>蘇湛晰</t>
  </si>
  <si>
    <t>陳亮均</t>
  </si>
  <si>
    <t>14-21 21-18 21-16</t>
    <phoneticPr fontId="1" type="noConversion"/>
  </si>
  <si>
    <t>21-14 21-18</t>
    <phoneticPr fontId="1" type="noConversion"/>
  </si>
  <si>
    <t>17-21 21-15 16-21</t>
    <phoneticPr fontId="1" type="noConversion"/>
  </si>
  <si>
    <t>21-13 21-13</t>
    <phoneticPr fontId="1" type="noConversion"/>
  </si>
  <si>
    <t>22-20 18-21 21-23</t>
    <phoneticPr fontId="1" type="noConversion"/>
  </si>
  <si>
    <t>21-11 21-17</t>
    <phoneticPr fontId="1" type="noConversion"/>
  </si>
  <si>
    <t>22-20 21-11</t>
    <phoneticPr fontId="1" type="noConversion"/>
  </si>
  <si>
    <t>21-19 17-21 9-21</t>
    <phoneticPr fontId="1" type="noConversion"/>
  </si>
  <si>
    <t>19-21 21-16 21-16</t>
    <phoneticPr fontId="1" type="noConversion"/>
  </si>
  <si>
    <t>13-21 14-21</t>
    <phoneticPr fontId="1" type="noConversion"/>
  </si>
  <si>
    <t>18-21 11-21</t>
    <phoneticPr fontId="1" type="noConversion"/>
  </si>
  <si>
    <t>25-23 21-11</t>
    <phoneticPr fontId="1" type="noConversion"/>
  </si>
  <si>
    <t>21-17 19-21 10-21</t>
    <phoneticPr fontId="1" type="noConversion"/>
  </si>
  <si>
    <t>21-0 21-0</t>
    <phoneticPr fontId="1" type="noConversion"/>
  </si>
  <si>
    <t>109/11/11</t>
    <phoneticPr fontId="1" type="noConversion"/>
  </si>
  <si>
    <t>09:00</t>
    <phoneticPr fontId="1" type="noConversion"/>
  </si>
  <si>
    <t>五女團1-2</t>
  </si>
  <si>
    <t>五女團4-5</t>
  </si>
  <si>
    <t>五女團7-8</t>
  </si>
  <si>
    <t>五女團10-11</t>
  </si>
  <si>
    <t>五女團13-14</t>
  </si>
  <si>
    <t>彰化縣社頭鄉社頭國民小學</t>
  </si>
  <si>
    <t>光華國小</t>
  </si>
  <si>
    <t>炎峰國小</t>
  </si>
  <si>
    <t>大墩國小</t>
  </si>
  <si>
    <t>苗栗縣竹南國小</t>
  </si>
  <si>
    <t>苗栗縣六合國小</t>
  </si>
  <si>
    <t>桃園市大溪國小</t>
  </si>
  <si>
    <t>王子瑜</t>
  </si>
  <si>
    <t>黃安綺</t>
  </si>
  <si>
    <t>謝宜家</t>
  </si>
  <si>
    <t>王子瑄</t>
  </si>
  <si>
    <t>趙苡瑄</t>
  </si>
  <si>
    <t>黃楚恩</t>
  </si>
  <si>
    <t>陳妍靜</t>
  </si>
  <si>
    <t>江漁兒</t>
  </si>
  <si>
    <t>黃薏璇</t>
  </si>
  <si>
    <t>莊沛祿</t>
  </si>
  <si>
    <t>張卲軒</t>
  </si>
  <si>
    <t>劉俊涵</t>
  </si>
  <si>
    <t>蔡昀靜</t>
  </si>
  <si>
    <t>洪綺君</t>
  </si>
  <si>
    <t>李佾俽</t>
  </si>
  <si>
    <t>李宛臻</t>
  </si>
  <si>
    <t>榮芷甯</t>
  </si>
  <si>
    <t>陳可昕</t>
  </si>
  <si>
    <t>鄞可涵</t>
  </si>
  <si>
    <t>沈可晴</t>
  </si>
  <si>
    <t>沈芯彤</t>
  </si>
  <si>
    <t>李玠葳</t>
  </si>
  <si>
    <t>葉岱昀</t>
  </si>
  <si>
    <t>蔡雨彤</t>
  </si>
  <si>
    <t>蔡沛君</t>
  </si>
  <si>
    <t>廖苡雯</t>
  </si>
  <si>
    <t>李映璇</t>
  </si>
  <si>
    <t>丁品涵</t>
  </si>
  <si>
    <t>陳宥亘</t>
  </si>
  <si>
    <t>曹瑋庭</t>
  </si>
  <si>
    <t>張亭媮</t>
  </si>
  <si>
    <t>曾鈺樺</t>
  </si>
  <si>
    <t>黃湘庭</t>
  </si>
  <si>
    <t>溫舒伃</t>
  </si>
  <si>
    <t>吳承璇</t>
  </si>
  <si>
    <t>吳善鈞</t>
  </si>
  <si>
    <t>黃歆庭</t>
  </si>
  <si>
    <t>葉芸菀</t>
  </si>
  <si>
    <t>周忠昕</t>
  </si>
  <si>
    <t>林亮穎</t>
  </si>
  <si>
    <t>盧佩萱</t>
  </si>
  <si>
    <t>徐子涵</t>
  </si>
  <si>
    <t>馬如伶</t>
  </si>
  <si>
    <t>吳玟燕</t>
  </si>
  <si>
    <t>林沁亞</t>
  </si>
  <si>
    <t>陳宇柔</t>
  </si>
  <si>
    <t>吳美虹</t>
  </si>
  <si>
    <t>林緯喬</t>
  </si>
  <si>
    <t>吳沛柔</t>
  </si>
  <si>
    <t>王釔晴</t>
  </si>
  <si>
    <t>曾筠庭</t>
  </si>
  <si>
    <t>陳芃臻</t>
  </si>
  <si>
    <t>陳姿璇</t>
  </si>
  <si>
    <t>蔡逸瑩</t>
  </si>
  <si>
    <t>張芯瑜</t>
  </si>
  <si>
    <t>曾馨妮</t>
  </si>
  <si>
    <t>林淨瑜</t>
  </si>
  <si>
    <t>謝侑靖</t>
  </si>
  <si>
    <t>葉芷均</t>
  </si>
  <si>
    <t>張予榛</t>
  </si>
  <si>
    <t>黃昀</t>
  </si>
  <si>
    <t>黃歆恩</t>
  </si>
  <si>
    <t>葛佳瑜</t>
  </si>
  <si>
    <t>陳薇安</t>
  </si>
  <si>
    <t>吳雲玄</t>
  </si>
  <si>
    <t>程云芊</t>
  </si>
  <si>
    <t>張元慈</t>
  </si>
  <si>
    <t>羅晏</t>
  </si>
  <si>
    <t>楊又蓁</t>
  </si>
  <si>
    <t>蔡絜安</t>
  </si>
  <si>
    <t>林愷芯</t>
  </si>
  <si>
    <t>戴子晴</t>
  </si>
  <si>
    <t>程馨誼</t>
  </si>
  <si>
    <t>莊惟甯</t>
  </si>
  <si>
    <t>吳岱恩</t>
  </si>
  <si>
    <t>邱彥禎</t>
  </si>
  <si>
    <t>徐瓊慧</t>
  </si>
  <si>
    <t>張絜云</t>
  </si>
  <si>
    <t>戴若霖</t>
  </si>
  <si>
    <t>邱靖恩</t>
  </si>
  <si>
    <t>胡博硯</t>
  </si>
  <si>
    <t>彭仕亦</t>
  </si>
  <si>
    <t>吳昱辰</t>
  </si>
  <si>
    <t>吳翊碩</t>
  </si>
  <si>
    <t>陳冠岑</t>
  </si>
  <si>
    <t>羅泰迪</t>
  </si>
  <si>
    <t>陳子瑜</t>
  </si>
  <si>
    <t>洪少羿</t>
  </si>
  <si>
    <t>鄭泓睿</t>
  </si>
  <si>
    <t>江長澧</t>
  </si>
  <si>
    <t>游焱喬</t>
  </si>
  <si>
    <t>陳隆恩</t>
  </si>
  <si>
    <t>王致捷</t>
  </si>
  <si>
    <t>何子植</t>
  </si>
  <si>
    <t>21-2 21-3</t>
    <phoneticPr fontId="1" type="noConversion"/>
  </si>
  <si>
    <t>21-2 21-4</t>
    <phoneticPr fontId="1" type="noConversion"/>
  </si>
  <si>
    <t>21-9 21-15</t>
    <phoneticPr fontId="1" type="noConversion"/>
  </si>
  <si>
    <t>1-21 2-21</t>
    <phoneticPr fontId="1" type="noConversion"/>
  </si>
  <si>
    <t>7-21 2-21</t>
    <phoneticPr fontId="1" type="noConversion"/>
  </si>
  <si>
    <t>12-21 18-21</t>
    <phoneticPr fontId="1" type="noConversion"/>
  </si>
  <si>
    <t>1-21 3-21</t>
    <phoneticPr fontId="1" type="noConversion"/>
  </si>
  <si>
    <t>13-21 18-21</t>
    <phoneticPr fontId="1" type="noConversion"/>
  </si>
  <si>
    <t>15-21 18-21</t>
    <phoneticPr fontId="1" type="noConversion"/>
  </si>
  <si>
    <t>21-6 21-7</t>
    <phoneticPr fontId="1" type="noConversion"/>
  </si>
  <si>
    <t>21-5 21-8</t>
    <phoneticPr fontId="1" type="noConversion"/>
  </si>
  <si>
    <t>21-10 21-18</t>
    <phoneticPr fontId="1" type="noConversion"/>
  </si>
  <si>
    <t>林少軒</t>
  </si>
  <si>
    <t>陳瑋浩</t>
  </si>
  <si>
    <t>黃品綸</t>
  </si>
  <si>
    <t>王士凱</t>
  </si>
  <si>
    <t>賴永騏</t>
  </si>
  <si>
    <t>廖睿誠</t>
  </si>
  <si>
    <t>林育騰</t>
  </si>
  <si>
    <t>林耕輝</t>
  </si>
  <si>
    <t>陳立琢</t>
  </si>
  <si>
    <t>廖庭詣</t>
  </si>
  <si>
    <t>朱鵬羽</t>
  </si>
  <si>
    <t>王宥竣</t>
  </si>
  <si>
    <t>吳睿程</t>
  </si>
  <si>
    <t>林鴻池</t>
  </si>
  <si>
    <t>柴詠翔</t>
  </si>
  <si>
    <t>吳冠瑋</t>
  </si>
  <si>
    <t>吳冠瑋</t>
    <phoneticPr fontId="1" type="noConversion"/>
  </si>
  <si>
    <t>王宥捷</t>
    <phoneticPr fontId="1" type="noConversion"/>
  </si>
  <si>
    <t>蔡毓晴</t>
  </si>
  <si>
    <t>劉芷筠</t>
  </si>
  <si>
    <t>王宜凡</t>
  </si>
  <si>
    <t>鍾芸菫</t>
  </si>
  <si>
    <t>陳梅兒</t>
  </si>
  <si>
    <t>蔡沛諠</t>
  </si>
  <si>
    <t>陳昀暄</t>
  </si>
  <si>
    <t>林宥希</t>
  </si>
  <si>
    <t>洪瑜晨</t>
  </si>
  <si>
    <t>卓沛憙</t>
  </si>
  <si>
    <t>黃子育</t>
  </si>
  <si>
    <t>洪雅妍</t>
  </si>
  <si>
    <t>王紫涵</t>
  </si>
  <si>
    <t>王韻淩</t>
  </si>
  <si>
    <t>游硯竹</t>
  </si>
  <si>
    <t>陳郁菲</t>
  </si>
  <si>
    <t>陳可芯</t>
  </si>
  <si>
    <t>李佳純</t>
  </si>
  <si>
    <t>施佳妤</t>
  </si>
  <si>
    <t>張若涵</t>
  </si>
  <si>
    <t>張羽棠</t>
  </si>
  <si>
    <t>蕭以鈞</t>
  </si>
  <si>
    <t>方翊庭</t>
  </si>
  <si>
    <t>鄭婕芯</t>
  </si>
  <si>
    <t>張庭芸</t>
  </si>
  <si>
    <t>黃濼桓</t>
  </si>
  <si>
    <t>田珈瑄</t>
  </si>
  <si>
    <t>蔡沛錡</t>
  </si>
  <si>
    <t>賴弈儒</t>
  </si>
  <si>
    <t>溫葶臻</t>
  </si>
  <si>
    <t>李菀嬅</t>
  </si>
  <si>
    <t>吳姍琳</t>
  </si>
  <si>
    <t>王思涵</t>
  </si>
  <si>
    <t>林冠宜</t>
  </si>
  <si>
    <t>呂凰恩</t>
  </si>
  <si>
    <t>杞凱芸</t>
  </si>
  <si>
    <t>陳希慈</t>
  </si>
  <si>
    <t>王姮又</t>
  </si>
  <si>
    <t>林庭瑜</t>
  </si>
  <si>
    <t>蔡孟潔</t>
  </si>
  <si>
    <t>林宜嫻</t>
  </si>
  <si>
    <t>許唯芯</t>
  </si>
  <si>
    <t>楊娜</t>
  </si>
  <si>
    <t>許唯甯</t>
  </si>
  <si>
    <t>童安萱</t>
  </si>
  <si>
    <t>廖彗妤</t>
  </si>
  <si>
    <t>顏家心</t>
  </si>
  <si>
    <t>洪意涵</t>
  </si>
  <si>
    <t>魏鈺庭</t>
  </si>
  <si>
    <t>張祐軒</t>
  </si>
  <si>
    <t>謝鈞淇</t>
  </si>
  <si>
    <t>李苡榛</t>
  </si>
  <si>
    <t>石昀嘉</t>
  </si>
  <si>
    <t>林沛瑩</t>
  </si>
  <si>
    <t>邱薇臻</t>
  </si>
  <si>
    <t>黃紫婕</t>
  </si>
  <si>
    <t>賴禹彤</t>
  </si>
  <si>
    <t>賴鈺靜</t>
  </si>
  <si>
    <t>蔡靜和</t>
  </si>
  <si>
    <t>鄭心妍</t>
  </si>
  <si>
    <t>林庭菡</t>
  </si>
  <si>
    <t>江書亞</t>
  </si>
  <si>
    <t>陳沛瑜</t>
  </si>
  <si>
    <t>王靜涵</t>
  </si>
  <si>
    <t>董宜蓁</t>
  </si>
  <si>
    <t>林愛家</t>
  </si>
  <si>
    <t>蔡芷姍</t>
  </si>
  <si>
    <t>洪采璿</t>
  </si>
  <si>
    <t>吳苡榛</t>
  </si>
  <si>
    <t>古艾可</t>
  </si>
  <si>
    <t>范莘亞</t>
  </si>
  <si>
    <t>楊又柔</t>
  </si>
  <si>
    <t>黃岑琋</t>
    <phoneticPr fontId="6" type="noConversion"/>
  </si>
  <si>
    <t>張芷熏</t>
  </si>
  <si>
    <t>張倢熒</t>
  </si>
  <si>
    <t>卓媛心</t>
  </si>
  <si>
    <t>詹欣霏</t>
  </si>
  <si>
    <t>陳怡螢</t>
  </si>
  <si>
    <t>蘇品伃</t>
  </si>
  <si>
    <t>柯采瑜</t>
  </si>
  <si>
    <t>蔡慈勻</t>
  </si>
  <si>
    <t>彭子寧</t>
  </si>
  <si>
    <t>21-12 19-21 21-9</t>
    <phoneticPr fontId="1" type="noConversion"/>
  </si>
  <si>
    <t>21-9 17-21 21-18</t>
    <phoneticPr fontId="1" type="noConversion"/>
  </si>
  <si>
    <t>21-13 21-8</t>
    <phoneticPr fontId="1" type="noConversion"/>
  </si>
  <si>
    <t>10-21 10-21</t>
    <phoneticPr fontId="1" type="noConversion"/>
  </si>
  <si>
    <t>2-21 0-21</t>
    <phoneticPr fontId="1" type="noConversion"/>
  </si>
  <si>
    <t>21-18 22-24 11-21</t>
    <phoneticPr fontId="1" type="noConversion"/>
  </si>
  <si>
    <t>21-8 21-11</t>
    <phoneticPr fontId="1" type="noConversion"/>
  </si>
  <si>
    <t>10-21 13-21</t>
    <phoneticPr fontId="1" type="noConversion"/>
  </si>
  <si>
    <t>21-14 17-21 14-21</t>
    <phoneticPr fontId="1" type="noConversion"/>
  </si>
  <si>
    <t>17-21 18-21</t>
    <phoneticPr fontId="1" type="noConversion"/>
  </si>
  <si>
    <t>21-13 21-15</t>
    <phoneticPr fontId="1" type="noConversion"/>
  </si>
  <si>
    <t>21-4 21-4</t>
    <phoneticPr fontId="1" type="noConversion"/>
  </si>
  <si>
    <t>21-16 20-22 21-18</t>
    <phoneticPr fontId="1" type="noConversion"/>
  </si>
  <si>
    <t>21-17 21-11</t>
    <phoneticPr fontId="1" type="noConversion"/>
  </si>
  <si>
    <t>21-5 21-5</t>
    <phoneticPr fontId="1" type="noConversion"/>
  </si>
  <si>
    <t>6-21 10-21</t>
    <phoneticPr fontId="1" type="noConversion"/>
  </si>
  <si>
    <t>21-1 21-5</t>
    <phoneticPr fontId="1" type="noConversion"/>
  </si>
  <si>
    <t>21-6 21-15</t>
    <phoneticPr fontId="1" type="noConversion"/>
  </si>
  <si>
    <t>2-21 4-21</t>
    <phoneticPr fontId="1" type="noConversion"/>
  </si>
  <si>
    <t>6-21 13-21</t>
    <phoneticPr fontId="1" type="noConversion"/>
  </si>
  <si>
    <t>0-21 0-21</t>
    <phoneticPr fontId="1" type="noConversion"/>
  </si>
  <si>
    <t>四男團1-3</t>
  </si>
  <si>
    <t>109/11/11</t>
    <phoneticPr fontId="1" type="noConversion"/>
  </si>
  <si>
    <t>10:30</t>
    <phoneticPr fontId="1" type="noConversion"/>
  </si>
  <si>
    <t>四男團4-6</t>
  </si>
  <si>
    <t>四男團7-9</t>
  </si>
  <si>
    <t>12:00</t>
    <phoneticPr fontId="1" type="noConversion"/>
  </si>
  <si>
    <t>四男團10-12</t>
  </si>
  <si>
    <t>四男團13-15</t>
  </si>
  <si>
    <t>四男團16-18</t>
  </si>
  <si>
    <t>四男團19-22</t>
  </si>
  <si>
    <t>四男團20-21</t>
  </si>
  <si>
    <t>四男團23-26</t>
  </si>
  <si>
    <t>四男團24-25</t>
  </si>
  <si>
    <t>四男團27-29</t>
  </si>
  <si>
    <t>四男團30-32</t>
  </si>
  <si>
    <t>13:30</t>
    <phoneticPr fontId="1" type="noConversion"/>
  </si>
  <si>
    <t>四男團33-35</t>
  </si>
  <si>
    <t>四男團36-38</t>
  </si>
  <si>
    <t>四男團39-41</t>
  </si>
  <si>
    <t>四男團42-44</t>
  </si>
  <si>
    <t>六女團2-3</t>
  </si>
  <si>
    <t>六女團5-6</t>
  </si>
  <si>
    <t>六女團8-9</t>
  </si>
  <si>
    <t>六女團11-12</t>
  </si>
  <si>
    <t>六女團14-15</t>
  </si>
  <si>
    <t>六女團17-18</t>
  </si>
  <si>
    <t>2-21 11-21</t>
    <phoneticPr fontId="1" type="noConversion"/>
  </si>
  <si>
    <t>21-13 21-18</t>
    <phoneticPr fontId="1" type="noConversion"/>
  </si>
  <si>
    <t>9-21 7-21</t>
    <phoneticPr fontId="1" type="noConversion"/>
  </si>
  <si>
    <t>21-10 21-9</t>
    <phoneticPr fontId="1" type="noConversion"/>
  </si>
  <si>
    <t>21-12 16-21 3-11 ret.</t>
    <phoneticPr fontId="1" type="noConversion"/>
  </si>
  <si>
    <t>8-21 11-21</t>
    <phoneticPr fontId="1" type="noConversion"/>
  </si>
  <si>
    <t>17-21 18-21</t>
    <phoneticPr fontId="1" type="noConversion"/>
  </si>
  <si>
    <t>24-22 14-21 16-21</t>
    <phoneticPr fontId="1" type="noConversion"/>
  </si>
  <si>
    <t>11-21 10-21</t>
    <phoneticPr fontId="1" type="noConversion"/>
  </si>
  <si>
    <t>11-21 18-21</t>
    <phoneticPr fontId="1" type="noConversion"/>
  </si>
  <si>
    <t>16-21 19-21</t>
    <phoneticPr fontId="1" type="noConversion"/>
  </si>
  <si>
    <t>8-21 11-21</t>
    <phoneticPr fontId="1" type="noConversion"/>
  </si>
  <si>
    <t>1-21 3-21</t>
    <phoneticPr fontId="1" type="noConversion"/>
  </si>
  <si>
    <t>13-21 21-17 15-21</t>
    <phoneticPr fontId="1" type="noConversion"/>
  </si>
  <si>
    <t>8-21 1-21</t>
    <phoneticPr fontId="1" type="noConversion"/>
  </si>
  <si>
    <t>10-21 6-21</t>
    <phoneticPr fontId="1" type="noConversion"/>
  </si>
  <si>
    <t>12-21 4-21</t>
    <phoneticPr fontId="1" type="noConversion"/>
  </si>
  <si>
    <t>21-2 21-11</t>
    <phoneticPr fontId="1" type="noConversion"/>
  </si>
  <si>
    <t>21-2 21-1</t>
    <phoneticPr fontId="1" type="noConversion"/>
  </si>
  <si>
    <t>21-12 15-21 22-20</t>
    <phoneticPr fontId="1" type="noConversion"/>
  </si>
  <si>
    <t>3-21 6-21</t>
    <phoneticPr fontId="1" type="noConversion"/>
  </si>
  <si>
    <t>4-21 9-21</t>
    <phoneticPr fontId="1" type="noConversion"/>
  </si>
  <si>
    <t>12-21 8-21</t>
    <phoneticPr fontId="1" type="noConversion"/>
  </si>
  <si>
    <t>王妘恩</t>
  </si>
  <si>
    <t>李姷潔</t>
  </si>
  <si>
    <t>林采沂</t>
  </si>
  <si>
    <t>張芹和</t>
  </si>
  <si>
    <t>蔡沛妮</t>
  </si>
  <si>
    <t>林芊妘</t>
  </si>
  <si>
    <t>詹婷羽</t>
  </si>
  <si>
    <t>洪思潔</t>
  </si>
  <si>
    <t>陳沁彤</t>
  </si>
  <si>
    <t>陳美琪</t>
  </si>
  <si>
    <t>林耘璟</t>
  </si>
  <si>
    <t>葉喜恩</t>
  </si>
  <si>
    <t>郭宇晴</t>
  </si>
  <si>
    <t>戚心宇</t>
  </si>
  <si>
    <t>謝宜儒</t>
  </si>
  <si>
    <t>江昀蓁</t>
  </si>
  <si>
    <t>許雅婕</t>
  </si>
  <si>
    <t>陳冠穎</t>
  </si>
  <si>
    <t>詹沛昀</t>
  </si>
  <si>
    <t>樓光恕</t>
  </si>
  <si>
    <t>羅幼晴</t>
  </si>
  <si>
    <t>黃稜壹</t>
  </si>
  <si>
    <t>劉竺臻</t>
  </si>
  <si>
    <t>楊家渝</t>
  </si>
  <si>
    <t>甘宇彤</t>
  </si>
  <si>
    <t>吳允貝</t>
  </si>
  <si>
    <t>葉芷芸</t>
  </si>
  <si>
    <t>王亮勻</t>
  </si>
  <si>
    <t>許昱翎</t>
  </si>
  <si>
    <t>簡妍軒</t>
  </si>
  <si>
    <t>陳喜雙</t>
  </si>
  <si>
    <t>邱彥瑄</t>
  </si>
  <si>
    <t>吳丞琳</t>
  </si>
  <si>
    <t>方品筑</t>
  </si>
  <si>
    <t>王子晏</t>
  </si>
  <si>
    <t>卓殷珠</t>
  </si>
  <si>
    <t>黃詩茜</t>
  </si>
  <si>
    <t>張紓瑄</t>
  </si>
  <si>
    <t>黃靖恩</t>
  </si>
  <si>
    <t>蔡育安</t>
  </si>
  <si>
    <t>朱家榆</t>
  </si>
  <si>
    <t>陳品榕</t>
  </si>
  <si>
    <t>陳喬筠</t>
  </si>
  <si>
    <t>李宥蓁</t>
  </si>
  <si>
    <t>陳羿晴</t>
  </si>
  <si>
    <t>徐靖雅</t>
  </si>
  <si>
    <t>賴采昀</t>
  </si>
  <si>
    <t>施奕帆</t>
  </si>
  <si>
    <t>廖尉廷</t>
    <phoneticPr fontId="6" type="noConversion"/>
  </si>
  <si>
    <t>李青蓉</t>
    <phoneticPr fontId="6" type="noConversion"/>
  </si>
  <si>
    <t>王芮芸</t>
    <phoneticPr fontId="6" type="noConversion"/>
  </si>
  <si>
    <t>陳藝瓛</t>
    <phoneticPr fontId="6" type="noConversion"/>
  </si>
  <si>
    <t>張芯綺</t>
    <phoneticPr fontId="6" type="noConversion"/>
  </si>
  <si>
    <t>林香均</t>
    <phoneticPr fontId="6" type="noConversion"/>
  </si>
  <si>
    <t>林詩婷</t>
    <phoneticPr fontId="6" type="noConversion"/>
  </si>
  <si>
    <t>李佳芸</t>
  </si>
  <si>
    <t>陳宣綺</t>
  </si>
  <si>
    <t>邱子亘</t>
  </si>
  <si>
    <t>郭宥妘</t>
  </si>
  <si>
    <t>莊紫涵</t>
  </si>
  <si>
    <t>林芷蕾</t>
  </si>
  <si>
    <t>曾羽晨</t>
  </si>
  <si>
    <t>黃萱容</t>
  </si>
  <si>
    <t>楊艾真</t>
  </si>
  <si>
    <t>謝絜儀</t>
  </si>
  <si>
    <t>張銥庭</t>
  </si>
  <si>
    <t>胡雨安</t>
  </si>
  <si>
    <t>蕭湘</t>
  </si>
  <si>
    <t>吳亦涵</t>
  </si>
  <si>
    <t>陳姿瑋</t>
  </si>
  <si>
    <t>林佑珊</t>
  </si>
  <si>
    <t>王凱漩</t>
  </si>
  <si>
    <t>陳芊蓉</t>
  </si>
  <si>
    <t>王侒霓</t>
  </si>
  <si>
    <t>周柔君</t>
  </si>
  <si>
    <t>陳巧亘</t>
  </si>
  <si>
    <t>游夢萍</t>
  </si>
  <si>
    <t>吳昕穎</t>
  </si>
  <si>
    <t>宋語恩</t>
  </si>
  <si>
    <t>吳苗綺</t>
  </si>
  <si>
    <t>陳蜜亞</t>
  </si>
  <si>
    <t>楊瀅瑄</t>
  </si>
  <si>
    <t>巫若綺</t>
  </si>
  <si>
    <t>周書帆</t>
  </si>
  <si>
    <t>施宥妡</t>
  </si>
  <si>
    <t>吳家榛</t>
  </si>
  <si>
    <t>黃梅英</t>
  </si>
  <si>
    <t>黃莉婷</t>
  </si>
  <si>
    <t>陳姵岑</t>
  </si>
  <si>
    <t>林祁芳</t>
  </si>
  <si>
    <t>柯佩妤</t>
  </si>
  <si>
    <t>吳沛宸</t>
  </si>
  <si>
    <t>詹沛璇</t>
  </si>
  <si>
    <t>徐沛歆</t>
  </si>
  <si>
    <t>楊羿軒</t>
  </si>
  <si>
    <t>蒲貴妍</t>
  </si>
  <si>
    <t>彭郁旻</t>
  </si>
  <si>
    <t>陳希言</t>
  </si>
  <si>
    <t>彭上嫣</t>
  </si>
  <si>
    <t>李浵瑄</t>
  </si>
  <si>
    <t>劉詠晴</t>
  </si>
  <si>
    <t>高語萱</t>
  </si>
  <si>
    <t>林家聿</t>
  </si>
  <si>
    <t>林淯琪</t>
  </si>
  <si>
    <t>江沛紜</t>
  </si>
  <si>
    <t>吳映儀</t>
  </si>
  <si>
    <t>陳又歆</t>
  </si>
  <si>
    <t>塗沂昀</t>
  </si>
  <si>
    <t>黃子芮</t>
  </si>
  <si>
    <t>簡君庭</t>
  </si>
  <si>
    <t>李為彥</t>
  </si>
  <si>
    <t>劉軒丞</t>
  </si>
  <si>
    <t>雲瑞霖</t>
  </si>
  <si>
    <t>21-5 21-7</t>
    <phoneticPr fontId="1" type="noConversion"/>
  </si>
  <si>
    <t>21-18 16-21 21-19</t>
    <phoneticPr fontId="1" type="noConversion"/>
  </si>
  <si>
    <t>8-21 6-21</t>
    <phoneticPr fontId="1" type="noConversion"/>
  </si>
  <si>
    <t>10-21 8-21</t>
    <phoneticPr fontId="1" type="noConversion"/>
  </si>
  <si>
    <t>0-21 0-21</t>
    <phoneticPr fontId="1" type="noConversion"/>
  </si>
  <si>
    <t>14-21 11-21</t>
    <phoneticPr fontId="1" type="noConversion"/>
  </si>
  <si>
    <t>22-20 17-21 21-16</t>
    <phoneticPr fontId="1" type="noConversion"/>
  </si>
  <si>
    <t>2-21 4-21</t>
    <phoneticPr fontId="1" type="noConversion"/>
  </si>
  <si>
    <t>4-21 5-21</t>
    <phoneticPr fontId="1" type="noConversion"/>
  </si>
  <si>
    <t>21-9 21-8</t>
    <phoneticPr fontId="1" type="noConversion"/>
  </si>
  <si>
    <t>21-12 21-5</t>
    <phoneticPr fontId="1" type="noConversion"/>
  </si>
  <si>
    <t>21-13 21-7</t>
    <phoneticPr fontId="1" type="noConversion"/>
  </si>
  <si>
    <t>21-6 21-6</t>
    <phoneticPr fontId="1" type="noConversion"/>
  </si>
  <si>
    <t>21-9 21-11</t>
    <phoneticPr fontId="1" type="noConversion"/>
  </si>
  <si>
    <t>18-21 21-10 21-19</t>
    <phoneticPr fontId="1" type="noConversion"/>
  </si>
  <si>
    <t>21-7 21-11</t>
    <phoneticPr fontId="1" type="noConversion"/>
  </si>
  <si>
    <t>21-8 21-5</t>
    <phoneticPr fontId="1" type="noConversion"/>
  </si>
  <si>
    <t>21-17 21-18</t>
    <phoneticPr fontId="1" type="noConversion"/>
  </si>
  <si>
    <t>8-21 14-21</t>
    <phoneticPr fontId="1" type="noConversion"/>
  </si>
  <si>
    <t>21-12 15-21 21-11</t>
    <phoneticPr fontId="1" type="noConversion"/>
  </si>
  <si>
    <t>19-21 15-21</t>
    <phoneticPr fontId="1" type="noConversion"/>
  </si>
  <si>
    <t>12-21 14-21</t>
    <phoneticPr fontId="1" type="noConversion"/>
  </si>
  <si>
    <t>21-9 21-10</t>
    <phoneticPr fontId="1" type="noConversion"/>
  </si>
  <si>
    <t>21-13 21-6</t>
    <phoneticPr fontId="1" type="noConversion"/>
  </si>
  <si>
    <t>22-24 16-21</t>
    <phoneticPr fontId="1" type="noConversion"/>
  </si>
  <si>
    <t>20-22 6-21</t>
    <phoneticPr fontId="1" type="noConversion"/>
  </si>
  <si>
    <t>11-21 5-21</t>
    <phoneticPr fontId="1" type="noConversion"/>
  </si>
  <si>
    <t>22-20 15-21 7-21</t>
    <phoneticPr fontId="1" type="noConversion"/>
  </si>
  <si>
    <t>21-17 18-21 16-21</t>
    <phoneticPr fontId="1" type="noConversion"/>
  </si>
  <si>
    <t>11-21 9-21</t>
    <phoneticPr fontId="1" type="noConversion"/>
  </si>
  <si>
    <t>1-21 7-21</t>
    <phoneticPr fontId="1" type="noConversion"/>
  </si>
  <si>
    <t>15-21 8-21</t>
    <phoneticPr fontId="1" type="noConversion"/>
  </si>
  <si>
    <t>李家丞</t>
  </si>
  <si>
    <t>吳昊展</t>
  </si>
  <si>
    <t>吳祐頡</t>
  </si>
  <si>
    <t>楊家澤</t>
  </si>
  <si>
    <t>楊定嶧</t>
  </si>
  <si>
    <t>莊凱丞</t>
  </si>
  <si>
    <r>
      <t>葉濬</t>
    </r>
    <r>
      <rPr>
        <sz val="11"/>
        <color rgb="FFFF0000"/>
        <rFont val="新細明體"/>
        <family val="1"/>
        <charset val="136"/>
        <scheme val="minor"/>
      </rPr>
      <t>赫</t>
    </r>
    <phoneticPr fontId="6" type="noConversion"/>
  </si>
  <si>
    <t>李沅澈</t>
  </si>
  <si>
    <t>陳宥宇</t>
  </si>
  <si>
    <t>賴沂鴻</t>
  </si>
  <si>
    <t>10-21 21-11 14-21</t>
    <phoneticPr fontId="1" type="noConversion"/>
  </si>
  <si>
    <t>18-21 8-21</t>
    <phoneticPr fontId="1" type="noConversion"/>
  </si>
  <si>
    <t>21-9 21-4</t>
    <phoneticPr fontId="1" type="noConversion"/>
  </si>
  <si>
    <t>21-1 21-4</t>
    <phoneticPr fontId="1" type="noConversion"/>
  </si>
  <si>
    <t>15-21 21-16 11-21</t>
    <phoneticPr fontId="1" type="noConversion"/>
  </si>
  <si>
    <t>21-13 19-21 18-21</t>
    <phoneticPr fontId="1" type="noConversion"/>
  </si>
  <si>
    <t>15-21 12-21</t>
    <phoneticPr fontId="1" type="noConversion"/>
  </si>
  <si>
    <t>21-17 14-21 18-21</t>
    <phoneticPr fontId="1" type="noConversion"/>
  </si>
  <si>
    <t>4-21 5-21</t>
    <phoneticPr fontId="1" type="noConversion"/>
  </si>
  <si>
    <t>4-21 1-21</t>
    <phoneticPr fontId="1" type="noConversion"/>
  </si>
  <si>
    <t>21-15 21-14</t>
    <phoneticPr fontId="1" type="noConversion"/>
  </si>
  <si>
    <t>21-9 21-11</t>
    <phoneticPr fontId="1" type="noConversion"/>
  </si>
  <si>
    <t>21-8 21-18</t>
    <phoneticPr fontId="1" type="noConversion"/>
  </si>
  <si>
    <t>13-21 17-21</t>
    <phoneticPr fontId="1" type="noConversion"/>
  </si>
  <si>
    <t>19-21 21-15 21-15</t>
    <phoneticPr fontId="1" type="noConversion"/>
  </si>
  <si>
    <t>15-21 8-21</t>
    <phoneticPr fontId="1" type="noConversion"/>
  </si>
  <si>
    <t>3-21 8-21</t>
    <phoneticPr fontId="1" type="noConversion"/>
  </si>
  <si>
    <t>21-6 21-6</t>
    <phoneticPr fontId="1" type="noConversion"/>
  </si>
  <si>
    <t>21-5 21-4</t>
    <phoneticPr fontId="1" type="noConversion"/>
  </si>
  <si>
    <t>21-13 21-4</t>
    <phoneticPr fontId="1" type="noConversion"/>
  </si>
  <si>
    <t>21-10 21-5</t>
    <phoneticPr fontId="1" type="noConversion"/>
  </si>
  <si>
    <t>21-11 21-6</t>
    <phoneticPr fontId="1" type="noConversion"/>
  </si>
  <si>
    <t>21-15 21-2</t>
    <phoneticPr fontId="1" type="noConversion"/>
  </si>
  <si>
    <t>4-21 8-21</t>
    <phoneticPr fontId="1" type="noConversion"/>
  </si>
  <si>
    <t>10-21 10-21</t>
    <phoneticPr fontId="1" type="noConversion"/>
  </si>
  <si>
    <t>9-21 5-21</t>
    <phoneticPr fontId="1" type="noConversion"/>
  </si>
  <si>
    <t>21-12 19-21 23-21</t>
    <phoneticPr fontId="1" type="noConversion"/>
  </si>
  <si>
    <t>15-21 15-21</t>
    <phoneticPr fontId="1" type="noConversion"/>
  </si>
  <si>
    <t>21-7 21-6</t>
    <phoneticPr fontId="1" type="noConversion"/>
  </si>
  <si>
    <t>23-21 21-13</t>
    <phoneticPr fontId="1" type="noConversion"/>
  </si>
  <si>
    <t>蔡杰峰</t>
  </si>
  <si>
    <t>鄭仰哲</t>
  </si>
  <si>
    <t>賴彥承</t>
  </si>
  <si>
    <t>黃育綸</t>
  </si>
  <si>
    <t>劉子翟</t>
  </si>
  <si>
    <t>陳姿羽</t>
  </si>
  <si>
    <t>邱文秀</t>
  </si>
  <si>
    <t>魏梓伃</t>
  </si>
  <si>
    <t>陳珈琳</t>
  </si>
  <si>
    <t>徐歆庭</t>
  </si>
  <si>
    <t>蔣宇珊</t>
  </si>
  <si>
    <t>蔡昕妤</t>
  </si>
  <si>
    <t>李家菲</t>
  </si>
  <si>
    <t>劉芯羽</t>
  </si>
  <si>
    <t>陳禹瑄</t>
  </si>
  <si>
    <t>李芯</t>
  </si>
  <si>
    <t>吳若瑜</t>
  </si>
  <si>
    <t>柯靜璇</t>
  </si>
  <si>
    <t>李昱綺</t>
  </si>
  <si>
    <t>林宥彤</t>
  </si>
  <si>
    <t>王于瑄</t>
  </si>
  <si>
    <t>張菡庭</t>
  </si>
  <si>
    <t>林沛蓉</t>
  </si>
  <si>
    <t>賴思樺</t>
  </si>
  <si>
    <t>林恩彤</t>
  </si>
  <si>
    <t>黃翌晴</t>
  </si>
  <si>
    <t>鍾牧宸</t>
  </si>
  <si>
    <t>吳沛柔</t>
    <phoneticPr fontId="6" type="noConversion"/>
  </si>
  <si>
    <t>張珈瑜</t>
  </si>
  <si>
    <t>沈維珍</t>
  </si>
  <si>
    <t>鍾予熙</t>
  </si>
  <si>
    <t>郭語潔</t>
  </si>
  <si>
    <t>歐千瑀</t>
  </si>
  <si>
    <t>李昕倫</t>
  </si>
  <si>
    <t>李亞璇</t>
  </si>
  <si>
    <t>李苡禎</t>
  </si>
  <si>
    <t>陳詩宓</t>
  </si>
  <si>
    <t>葉席菁</t>
  </si>
  <si>
    <t>李奕潔</t>
  </si>
  <si>
    <t>曹智韻</t>
  </si>
  <si>
    <t>蔡宇庭</t>
  </si>
  <si>
    <t>許奕青</t>
  </si>
  <si>
    <t>黃名溱</t>
  </si>
  <si>
    <t>陳俐安</t>
  </si>
  <si>
    <t>羅宣貽</t>
  </si>
  <si>
    <t>黃宣婧</t>
  </si>
  <si>
    <t>錢玥孜</t>
  </si>
  <si>
    <t>王苡安</t>
  </si>
  <si>
    <t>朱予安</t>
  </si>
  <si>
    <t>17-21 21-23</t>
    <phoneticPr fontId="1" type="noConversion"/>
  </si>
  <si>
    <t>11-21 6-21</t>
    <phoneticPr fontId="1" type="noConversion"/>
  </si>
  <si>
    <t>16-21 9-21</t>
    <phoneticPr fontId="1" type="noConversion"/>
  </si>
  <si>
    <t>3-21 6-21</t>
    <phoneticPr fontId="1" type="noConversion"/>
  </si>
  <si>
    <t>7-21 12-21</t>
    <phoneticPr fontId="1" type="noConversion"/>
  </si>
  <si>
    <t>12-21 4-21</t>
    <phoneticPr fontId="1" type="noConversion"/>
  </si>
  <si>
    <t>21-18 21-17</t>
    <phoneticPr fontId="1" type="noConversion"/>
  </si>
  <si>
    <t>11-21 21-16 13-21</t>
    <phoneticPr fontId="1" type="noConversion"/>
  </si>
  <si>
    <t>8-21 9-21</t>
    <phoneticPr fontId="1" type="noConversion"/>
  </si>
  <si>
    <t>4-21 4-21</t>
    <phoneticPr fontId="1" type="noConversion"/>
  </si>
  <si>
    <t>21-14 21-14</t>
    <phoneticPr fontId="1" type="noConversion"/>
  </si>
  <si>
    <t>11-21 2-21</t>
    <phoneticPr fontId="1" type="noConversion"/>
  </si>
  <si>
    <t>17-21 20-22</t>
    <phoneticPr fontId="1" type="noConversion"/>
  </si>
  <si>
    <t>18-21 21-16 23-21</t>
    <phoneticPr fontId="1" type="noConversion"/>
  </si>
  <si>
    <t>21-10 21-11</t>
    <phoneticPr fontId="1" type="noConversion"/>
  </si>
  <si>
    <t>15-21 6-21</t>
    <phoneticPr fontId="1" type="noConversion"/>
  </si>
  <si>
    <t>21-12 21-15</t>
    <phoneticPr fontId="1" type="noConversion"/>
  </si>
  <si>
    <t>16-21 21-15 14-21</t>
    <phoneticPr fontId="1" type="noConversion"/>
  </si>
  <si>
    <t>五男團1-3</t>
  </si>
  <si>
    <t>15:00</t>
    <phoneticPr fontId="1" type="noConversion"/>
  </si>
  <si>
    <t>五男團4-6</t>
  </si>
  <si>
    <t>五男團7-10</t>
  </si>
  <si>
    <t>五男團8-9</t>
  </si>
  <si>
    <t>五男團11-14</t>
  </si>
  <si>
    <t>五男團12-13</t>
  </si>
  <si>
    <t>五男團15-17</t>
  </si>
  <si>
    <t>五男團18-20</t>
  </si>
  <si>
    <t>曾泓鈞</t>
  </si>
  <si>
    <t>游子毅</t>
  </si>
  <si>
    <t>王軍閔</t>
  </si>
  <si>
    <t>陳泓霖</t>
  </si>
  <si>
    <t>董祐臣</t>
  </si>
  <si>
    <t>王宥捷</t>
    <phoneticPr fontId="6" type="noConversion"/>
  </si>
  <si>
    <t>六男團1-3</t>
  </si>
  <si>
    <t>六男團4-6</t>
  </si>
  <si>
    <t>劉泓佑</t>
  </si>
  <si>
    <t>林聖鈞</t>
  </si>
  <si>
    <t>17-21 21-13 7-21</t>
    <phoneticPr fontId="1" type="noConversion"/>
  </si>
  <si>
    <t>21-6 21-4</t>
    <phoneticPr fontId="1" type="noConversion"/>
  </si>
  <si>
    <t>21-7 21-6</t>
    <phoneticPr fontId="1" type="noConversion"/>
  </si>
  <si>
    <t>21-14 21-11</t>
    <phoneticPr fontId="1" type="noConversion"/>
  </si>
  <si>
    <t>21-14 21-4</t>
    <phoneticPr fontId="1" type="noConversion"/>
  </si>
  <si>
    <t>11-21 7-21</t>
    <phoneticPr fontId="1" type="noConversion"/>
  </si>
  <si>
    <t>21-12 21-18</t>
    <phoneticPr fontId="1" type="noConversion"/>
  </si>
  <si>
    <t>21-18 10-21 16-21</t>
    <phoneticPr fontId="1" type="noConversion"/>
  </si>
  <si>
    <t>21-5 15-21 21-16</t>
    <phoneticPr fontId="1" type="noConversion"/>
  </si>
  <si>
    <t>21-11 18-21 21-12</t>
    <phoneticPr fontId="1" type="noConversion"/>
  </si>
  <si>
    <t>10-21 6-21</t>
    <phoneticPr fontId="1" type="noConversion"/>
  </si>
  <si>
    <t>21-12 15-21 21-6</t>
    <phoneticPr fontId="1" type="noConversion"/>
  </si>
  <si>
    <t>18-21 15-21</t>
    <phoneticPr fontId="1" type="noConversion"/>
  </si>
  <si>
    <t>16-21 13-21</t>
    <phoneticPr fontId="1" type="noConversion"/>
  </si>
  <si>
    <t>8-21 12-21</t>
    <phoneticPr fontId="1" type="noConversion"/>
  </si>
  <si>
    <t>21-16 13-21 12-21</t>
    <phoneticPr fontId="1" type="noConversion"/>
  </si>
  <si>
    <t>19-21 21-15 21-18</t>
    <phoneticPr fontId="1" type="noConversion"/>
  </si>
  <si>
    <t>21-1 21-0</t>
    <phoneticPr fontId="1" type="noConversion"/>
  </si>
  <si>
    <t>20-22 21-13 21-17</t>
    <phoneticPr fontId="1" type="noConversion"/>
  </si>
  <si>
    <t>21-8 21-11</t>
    <phoneticPr fontId="1" type="noConversion"/>
  </si>
  <si>
    <t>13-21 6-21</t>
    <phoneticPr fontId="1" type="noConversion"/>
  </si>
  <si>
    <t>21-12 21-9</t>
    <phoneticPr fontId="1" type="noConversion"/>
  </si>
  <si>
    <t>21-13 21-17</t>
    <phoneticPr fontId="1" type="noConversion"/>
  </si>
  <si>
    <t>2-21 9-21</t>
    <phoneticPr fontId="1" type="noConversion"/>
  </si>
  <si>
    <t>21-8 21-13</t>
    <phoneticPr fontId="1" type="noConversion"/>
  </si>
  <si>
    <t>10-21 8-21</t>
    <phoneticPr fontId="1" type="noConversion"/>
  </si>
  <si>
    <t>4-21 3-21</t>
    <phoneticPr fontId="1" type="noConversion"/>
  </si>
  <si>
    <t>21-15 21-8</t>
    <phoneticPr fontId="1" type="noConversion"/>
  </si>
  <si>
    <t>22-20 9-21 10-21</t>
    <phoneticPr fontId="1" type="noConversion"/>
  </si>
  <si>
    <t>16-21 21-17 17-21</t>
    <phoneticPr fontId="1" type="noConversion"/>
  </si>
  <si>
    <t>21-10 21-17</t>
    <phoneticPr fontId="1" type="noConversion"/>
  </si>
  <si>
    <t>21-17 13-21 17-21</t>
    <phoneticPr fontId="1" type="noConversion"/>
  </si>
  <si>
    <t>21-15 21-15</t>
    <phoneticPr fontId="1" type="noConversion"/>
  </si>
  <si>
    <t>21-15 21-9</t>
    <phoneticPr fontId="1" type="noConversion"/>
  </si>
  <si>
    <t>14-21 21-17 11-21</t>
    <phoneticPr fontId="1" type="noConversion"/>
  </si>
  <si>
    <t>11-21 13-21</t>
    <phoneticPr fontId="1" type="noConversion"/>
  </si>
  <si>
    <t>12-21 21-17 12-21</t>
    <phoneticPr fontId="1" type="noConversion"/>
  </si>
  <si>
    <t>21-3 21-7</t>
    <phoneticPr fontId="1" type="noConversion"/>
  </si>
  <si>
    <t>21-10 19-21 15-21</t>
    <phoneticPr fontId="1" type="noConversion"/>
  </si>
  <si>
    <t>19-21 21-17 21-15</t>
    <phoneticPr fontId="1" type="noConversion"/>
  </si>
  <si>
    <t>21-6 21-12</t>
    <phoneticPr fontId="1" type="noConversion"/>
  </si>
  <si>
    <t>21-4 21-7</t>
    <phoneticPr fontId="1" type="noConversion"/>
  </si>
  <si>
    <t>21-10 21-10</t>
    <phoneticPr fontId="1" type="noConversion"/>
  </si>
  <si>
    <t>21-12 21-18</t>
    <phoneticPr fontId="1" type="noConversion"/>
  </si>
  <si>
    <t>六男團7-9</t>
  </si>
  <si>
    <t>16:30</t>
    <phoneticPr fontId="1" type="noConversion"/>
  </si>
  <si>
    <t>六男團10-12</t>
  </si>
  <si>
    <t>六男團13-15</t>
  </si>
  <si>
    <t>六男團16-18</t>
  </si>
  <si>
    <t>六男團19-21</t>
  </si>
  <si>
    <t>六男團22-25</t>
  </si>
  <si>
    <t>六男團23-24</t>
  </si>
  <si>
    <t>六男團26-28</t>
  </si>
  <si>
    <t>六男團29-31</t>
  </si>
  <si>
    <t>六男團32-34</t>
  </si>
  <si>
    <t>18:00</t>
    <phoneticPr fontId="1" type="noConversion"/>
  </si>
  <si>
    <t>六男團35-37</t>
  </si>
  <si>
    <t>六男團38-40</t>
  </si>
  <si>
    <t>六男團41-43</t>
  </si>
  <si>
    <t>屏東縣東光國小</t>
  </si>
  <si>
    <t>陳彥碩</t>
  </si>
  <si>
    <t>曾祺亨</t>
  </si>
  <si>
    <t>游皓宇</t>
  </si>
  <si>
    <t>瑞埔國小</t>
  </si>
  <si>
    <t>柯俊辰</t>
  </si>
  <si>
    <t>徐維佑</t>
  </si>
  <si>
    <t>邱淮甲</t>
  </si>
  <si>
    <t>林靖順</t>
  </si>
  <si>
    <t>游喬安</t>
  </si>
  <si>
    <t>13-21 21-19 21-15</t>
    <phoneticPr fontId="1" type="noConversion"/>
  </si>
  <si>
    <t>21-18 21-16</t>
    <phoneticPr fontId="1" type="noConversion"/>
  </si>
  <si>
    <t>11-21 11-21</t>
    <phoneticPr fontId="1" type="noConversion"/>
  </si>
  <si>
    <t>3-21 5-21</t>
    <phoneticPr fontId="1" type="noConversion"/>
  </si>
  <si>
    <t>16-21 10-21</t>
    <phoneticPr fontId="1" type="noConversion"/>
  </si>
  <si>
    <t>109/11/12</t>
    <phoneticPr fontId="1" type="noConversion"/>
  </si>
  <si>
    <t>08:00</t>
    <phoneticPr fontId="1" type="noConversion"/>
  </si>
  <si>
    <t>五女團2-3</t>
  </si>
  <si>
    <t>五女團5-6</t>
  </si>
  <si>
    <t>五女團8-9</t>
  </si>
  <si>
    <t>五女團11-12</t>
  </si>
  <si>
    <t>五女團14-15</t>
  </si>
  <si>
    <t>四女團2-3</t>
  </si>
  <si>
    <t>四女團5-6</t>
  </si>
  <si>
    <t>四女團7-9</t>
  </si>
  <si>
    <t>四女團8-10</t>
  </si>
  <si>
    <t>四女團11-13</t>
  </si>
  <si>
    <t>09:00</t>
    <phoneticPr fontId="1" type="noConversion"/>
  </si>
  <si>
    <t>四女團12-14</t>
  </si>
  <si>
    <t>四女團16-17</t>
  </si>
  <si>
    <t>四女團19-20</t>
  </si>
  <si>
    <t>四女團22-23</t>
  </si>
  <si>
    <t>8-21 4-21</t>
    <phoneticPr fontId="1" type="noConversion"/>
  </si>
  <si>
    <t>21-14 21-7</t>
    <phoneticPr fontId="1" type="noConversion"/>
  </si>
  <si>
    <t>21-23 11-21</t>
    <phoneticPr fontId="1" type="noConversion"/>
  </si>
  <si>
    <t>7-21 5-21</t>
    <phoneticPr fontId="1" type="noConversion"/>
  </si>
  <si>
    <t>鄒沁佑</t>
  </si>
  <si>
    <t>20-22 9-21</t>
    <phoneticPr fontId="1" type="noConversion"/>
  </si>
  <si>
    <t>21-5 21-5</t>
    <phoneticPr fontId="1" type="noConversion"/>
  </si>
  <si>
    <t>21-7 21-9</t>
    <phoneticPr fontId="1" type="noConversion"/>
  </si>
  <si>
    <t>21-3 21-5</t>
    <phoneticPr fontId="1" type="noConversion"/>
  </si>
  <si>
    <t>21-16 21-13</t>
    <phoneticPr fontId="1" type="noConversion"/>
  </si>
  <si>
    <t>17-21 17-21</t>
    <phoneticPr fontId="1" type="noConversion"/>
  </si>
  <si>
    <t>21-14 21-9</t>
    <phoneticPr fontId="1" type="noConversion"/>
  </si>
  <si>
    <t>21-4 21-11</t>
    <phoneticPr fontId="1" type="noConversion"/>
  </si>
  <si>
    <t>21-11 21-15</t>
    <phoneticPr fontId="1" type="noConversion"/>
  </si>
  <si>
    <t>21-7 21-9</t>
    <phoneticPr fontId="1" type="noConversion"/>
  </si>
  <si>
    <t>六男團#1</t>
  </si>
  <si>
    <t>六男團#2</t>
  </si>
  <si>
    <t>六男團#3</t>
  </si>
  <si>
    <t>六男團#4</t>
  </si>
  <si>
    <t>六男團#5</t>
  </si>
  <si>
    <t>六男團#6</t>
  </si>
  <si>
    <t>六男團#7</t>
  </si>
  <si>
    <t>109/11/12</t>
    <phoneticPr fontId="1" type="noConversion"/>
  </si>
  <si>
    <t>10:40</t>
    <phoneticPr fontId="1" type="noConversion"/>
  </si>
  <si>
    <t>12-21 8-21</t>
    <phoneticPr fontId="1" type="noConversion"/>
  </si>
  <si>
    <t>21-14 21-17</t>
    <phoneticPr fontId="1" type="noConversion"/>
  </si>
  <si>
    <t>21-13 21-9</t>
    <phoneticPr fontId="1" type="noConversion"/>
  </si>
  <si>
    <t>21-8 21-7</t>
    <phoneticPr fontId="1" type="noConversion"/>
  </si>
  <si>
    <t>21-18 21-16</t>
    <phoneticPr fontId="1" type="noConversion"/>
  </si>
  <si>
    <t>18-21 14-21</t>
    <phoneticPr fontId="1" type="noConversion"/>
  </si>
  <si>
    <t>19-21 18-21</t>
    <phoneticPr fontId="1" type="noConversion"/>
  </si>
  <si>
    <t>21-18 21-23 21-16</t>
    <phoneticPr fontId="1" type="noConversion"/>
  </si>
  <si>
    <t>20-22 21-17 19-21</t>
    <phoneticPr fontId="1" type="noConversion"/>
  </si>
  <si>
    <t>四男團#1</t>
  </si>
  <si>
    <t>四男團#2</t>
  </si>
  <si>
    <t>10:40</t>
    <phoneticPr fontId="1" type="noConversion"/>
  </si>
  <si>
    <t>四男團#3</t>
  </si>
  <si>
    <t>四男團#4</t>
  </si>
  <si>
    <t>四男團#5</t>
  </si>
  <si>
    <t>四男團#6</t>
  </si>
  <si>
    <t>四男團#7</t>
  </si>
  <si>
    <t>四男團#8</t>
  </si>
  <si>
    <t>五男團#1</t>
  </si>
  <si>
    <t>五男團#2</t>
  </si>
  <si>
    <t>12:20</t>
    <phoneticPr fontId="1" type="noConversion"/>
  </si>
  <si>
    <t>五男團#3</t>
  </si>
  <si>
    <t>五男團#4</t>
  </si>
  <si>
    <t>五男團#5</t>
  </si>
  <si>
    <t>五男團#6</t>
  </si>
  <si>
    <t>五男團#7</t>
  </si>
  <si>
    <t>五男團#8</t>
  </si>
  <si>
    <t>五女團1-3</t>
  </si>
  <si>
    <t>五女團4-6</t>
  </si>
  <si>
    <t>五女團7-9</t>
  </si>
  <si>
    <t>14:00</t>
    <phoneticPr fontId="1" type="noConversion"/>
  </si>
  <si>
    <t>五女團10-12</t>
  </si>
  <si>
    <t>五女團13-15</t>
  </si>
  <si>
    <t>六女團1-3</t>
  </si>
  <si>
    <t>六女團4-6</t>
  </si>
  <si>
    <t>六女團7-9</t>
  </si>
  <si>
    <t>六女團10-12</t>
  </si>
  <si>
    <t>六女團13-15</t>
  </si>
  <si>
    <t>六女團16-18</t>
  </si>
  <si>
    <t>14:00</t>
    <phoneticPr fontId="1" type="noConversion"/>
  </si>
  <si>
    <t>四女團1-3</t>
  </si>
  <si>
    <t>四女團4-6</t>
  </si>
  <si>
    <t>四女團7-10</t>
  </si>
  <si>
    <t>15:40</t>
    <phoneticPr fontId="1" type="noConversion"/>
  </si>
  <si>
    <t>四女團8-9</t>
  </si>
  <si>
    <t>四女團11-14</t>
  </si>
  <si>
    <t>四女團12-13</t>
  </si>
  <si>
    <t>四女團15-17</t>
  </si>
  <si>
    <t>四女團18-20</t>
  </si>
  <si>
    <t>四女團21-23</t>
  </si>
  <si>
    <t>六男團#8</t>
  </si>
  <si>
    <t>六男團#9</t>
  </si>
  <si>
    <t>六男團#10</t>
  </si>
  <si>
    <t>六男團#11</t>
  </si>
  <si>
    <t>17:20</t>
    <phoneticPr fontId="1" type="noConversion"/>
  </si>
  <si>
    <t>六男團#12</t>
  </si>
  <si>
    <t>六男團#13</t>
  </si>
  <si>
    <t>六男團#14</t>
  </si>
  <si>
    <t>六男團#15</t>
  </si>
  <si>
    <t>21-17 21-17</t>
    <phoneticPr fontId="1" type="noConversion"/>
  </si>
  <si>
    <t>21-14 21-14</t>
    <phoneticPr fontId="1" type="noConversion"/>
  </si>
  <si>
    <t>14-21 20-22</t>
    <phoneticPr fontId="1" type="noConversion"/>
  </si>
  <si>
    <t>11-21 8-21</t>
    <phoneticPr fontId="1" type="noConversion"/>
  </si>
  <si>
    <t>13-21 21-9 21-17</t>
    <phoneticPr fontId="1" type="noConversion"/>
  </si>
  <si>
    <t>18-21 9-21</t>
    <phoneticPr fontId="1" type="noConversion"/>
  </si>
  <si>
    <t>17-21 16-21</t>
    <phoneticPr fontId="1" type="noConversion"/>
  </si>
  <si>
    <t>13-21 19-21</t>
    <phoneticPr fontId="1" type="noConversion"/>
  </si>
  <si>
    <t>9-21 11-21</t>
    <phoneticPr fontId="1" type="noConversion"/>
  </si>
  <si>
    <t>21-17 21-12</t>
    <phoneticPr fontId="1" type="noConversion"/>
  </si>
  <si>
    <t>10-21 9-21</t>
    <phoneticPr fontId="1" type="noConversion"/>
  </si>
  <si>
    <t>21-5 21-14</t>
    <phoneticPr fontId="1" type="noConversion"/>
  </si>
  <si>
    <t>21-3 21-3</t>
    <phoneticPr fontId="1" type="noConversion"/>
  </si>
  <si>
    <t>10-21 15-21</t>
    <phoneticPr fontId="1" type="noConversion"/>
  </si>
  <si>
    <t>21-16 21-18</t>
    <phoneticPr fontId="1" type="noConversion"/>
  </si>
  <si>
    <t>14-21 12-21</t>
    <phoneticPr fontId="1" type="noConversion"/>
  </si>
  <si>
    <t>2-21 1-21</t>
    <phoneticPr fontId="1" type="noConversion"/>
  </si>
  <si>
    <t>7-21 6-21</t>
    <phoneticPr fontId="1" type="noConversion"/>
  </si>
  <si>
    <t>16-21 21-18 10-21</t>
    <phoneticPr fontId="1" type="noConversion"/>
  </si>
  <si>
    <t>9-21 7-21</t>
    <phoneticPr fontId="1" type="noConversion"/>
  </si>
  <si>
    <t>6-21 8-21</t>
    <phoneticPr fontId="1" type="noConversion"/>
  </si>
  <si>
    <t>21-12 21-13</t>
    <phoneticPr fontId="1" type="noConversion"/>
  </si>
  <si>
    <t>15-21 21-18 14-21</t>
    <phoneticPr fontId="1" type="noConversion"/>
  </si>
  <si>
    <t>21-11 21-8</t>
    <phoneticPr fontId="1" type="noConversion"/>
  </si>
  <si>
    <t>7-21 10-21</t>
    <phoneticPr fontId="1" type="noConversion"/>
  </si>
  <si>
    <t>15-21 13-21</t>
    <phoneticPr fontId="1" type="noConversion"/>
  </si>
  <si>
    <t>21-17 12-21 21-15</t>
    <phoneticPr fontId="1" type="noConversion"/>
  </si>
  <si>
    <t>6-21 9-21</t>
    <phoneticPr fontId="1" type="noConversion"/>
  </si>
  <si>
    <t>3-21 7-21</t>
    <phoneticPr fontId="1" type="noConversion"/>
  </si>
  <si>
    <t>8-21 14-21</t>
    <phoneticPr fontId="1" type="noConversion"/>
  </si>
  <si>
    <t>18-21 18-21</t>
    <phoneticPr fontId="1" type="noConversion"/>
  </si>
  <si>
    <t>11-21 9-21</t>
    <phoneticPr fontId="1" type="noConversion"/>
  </si>
  <si>
    <t>11-21 15-21</t>
    <phoneticPr fontId="1" type="noConversion"/>
  </si>
  <si>
    <t>6-21 14-21</t>
    <phoneticPr fontId="1" type="noConversion"/>
  </si>
  <si>
    <t>21-16 22-20</t>
    <phoneticPr fontId="1" type="noConversion"/>
  </si>
  <si>
    <t>21-15 18-21 21-17</t>
    <phoneticPr fontId="1" type="noConversion"/>
  </si>
  <si>
    <t>7-21 9-21</t>
    <phoneticPr fontId="1" type="noConversion"/>
  </si>
  <si>
    <t>7-21 4-21</t>
    <phoneticPr fontId="1" type="noConversion"/>
  </si>
  <si>
    <t>潘宥淳</t>
  </si>
  <si>
    <t>林恩羽</t>
  </si>
  <si>
    <t>黃乙淇</t>
  </si>
  <si>
    <t>張意婕</t>
  </si>
  <si>
    <t>黃崟熏</t>
  </si>
  <si>
    <t>蔡宇涵</t>
  </si>
  <si>
    <t>謝欣芮</t>
  </si>
  <si>
    <t>歐千溱</t>
  </si>
  <si>
    <t>葉品希</t>
  </si>
  <si>
    <t>王千瑜</t>
  </si>
  <si>
    <t>沈明彤</t>
  </si>
  <si>
    <t>陳雨蔓</t>
  </si>
  <si>
    <t>吳健怡</t>
  </si>
  <si>
    <t>徐韻凱</t>
  </si>
  <si>
    <t>賴禾彩</t>
  </si>
  <si>
    <t>陳奕心</t>
  </si>
  <si>
    <t>邵懷恩</t>
  </si>
  <si>
    <t>陳芊予</t>
  </si>
  <si>
    <t>林詩涵</t>
  </si>
  <si>
    <t>李昕蕎</t>
  </si>
  <si>
    <t>蔡雨希</t>
  </si>
  <si>
    <t>李直蓉</t>
  </si>
  <si>
    <t>許家瑜</t>
  </si>
  <si>
    <t>李昕縈</t>
  </si>
  <si>
    <t>黃馨緯</t>
  </si>
  <si>
    <t>賴楷璇</t>
  </si>
  <si>
    <t>張芷菡</t>
  </si>
  <si>
    <t>葉玟儀</t>
  </si>
  <si>
    <t>徐子甯</t>
  </si>
  <si>
    <t>邱馨</t>
  </si>
  <si>
    <t>唐嘉佑</t>
  </si>
  <si>
    <t>吳芊瑩</t>
  </si>
  <si>
    <t>唐嘉彤</t>
  </si>
  <si>
    <t>黃梓桐</t>
  </si>
  <si>
    <t>黃晨瑜</t>
  </si>
  <si>
    <t>蔡璨羽</t>
  </si>
  <si>
    <t>趙千瑛</t>
  </si>
  <si>
    <t>賴芝妤</t>
  </si>
  <si>
    <t>林穎柔</t>
  </si>
  <si>
    <t>詹薇恩</t>
  </si>
  <si>
    <t>黃聿均</t>
  </si>
  <si>
    <t>呂惠穎</t>
  </si>
  <si>
    <t>毛琦奈</t>
  </si>
  <si>
    <t>廖怡如</t>
  </si>
  <si>
    <t>厲彥芊</t>
  </si>
  <si>
    <t>許宥方</t>
  </si>
  <si>
    <t>黃子芯</t>
  </si>
  <si>
    <t>張韶暄</t>
    <phoneticPr fontId="6" type="noConversion"/>
  </si>
  <si>
    <t>李品萱</t>
    <phoneticPr fontId="6" type="noConversion"/>
  </si>
  <si>
    <t>連品嘉</t>
  </si>
  <si>
    <t>黃欣瑜</t>
  </si>
  <si>
    <t>洪宇宣</t>
  </si>
  <si>
    <t>黃詠蘭</t>
  </si>
  <si>
    <t>韋依</t>
  </si>
  <si>
    <t>連苡彤</t>
  </si>
  <si>
    <t>江婕熙</t>
  </si>
  <si>
    <t>易昕瑜</t>
  </si>
  <si>
    <t>何沛恩</t>
  </si>
  <si>
    <t>陳甯琦</t>
  </si>
  <si>
    <t>陳昕彤</t>
  </si>
  <si>
    <t>陳榆璦</t>
  </si>
  <si>
    <t>郭鈺馨</t>
  </si>
  <si>
    <t>呂采緹</t>
  </si>
  <si>
    <t>姜乃瑄</t>
  </si>
  <si>
    <t>郭玟慧</t>
  </si>
  <si>
    <t>褚相瑩</t>
  </si>
  <si>
    <t>林貞妤</t>
  </si>
  <si>
    <t>黃翌欣</t>
  </si>
  <si>
    <t>萬致晴</t>
  </si>
  <si>
    <t>張詠恩</t>
  </si>
  <si>
    <t>萬如忻</t>
  </si>
  <si>
    <t>邱湘予</t>
  </si>
  <si>
    <t>孫嘉辰</t>
  </si>
  <si>
    <t>吳苡嘒</t>
  </si>
  <si>
    <t>21-6 21-8</t>
    <phoneticPr fontId="1" type="noConversion"/>
  </si>
  <si>
    <t>21-5 21-7</t>
    <phoneticPr fontId="1" type="noConversion"/>
  </si>
  <si>
    <t>21-10 21-7</t>
    <phoneticPr fontId="1" type="noConversion"/>
  </si>
  <si>
    <t>21-11 21-11</t>
    <phoneticPr fontId="1" type="noConversion"/>
  </si>
  <si>
    <t>4-21 5-21</t>
    <phoneticPr fontId="1" type="noConversion"/>
  </si>
  <si>
    <t>21-13 21-5</t>
    <phoneticPr fontId="1" type="noConversion"/>
  </si>
  <si>
    <t>21-12 21-13</t>
    <phoneticPr fontId="1" type="noConversion"/>
  </si>
  <si>
    <t>21-10 21-8</t>
    <phoneticPr fontId="1" type="noConversion"/>
  </si>
  <si>
    <t>4-21 6-21</t>
    <phoneticPr fontId="1" type="noConversion"/>
  </si>
  <si>
    <t>21-13 21-11</t>
    <phoneticPr fontId="1" type="noConversion"/>
  </si>
  <si>
    <t>21-4 21-5</t>
    <phoneticPr fontId="1" type="noConversion"/>
  </si>
  <si>
    <t>21-19 22-24 21-17</t>
    <phoneticPr fontId="1" type="noConversion"/>
  </si>
  <si>
    <t>21-12 21-6</t>
    <phoneticPr fontId="1" type="noConversion"/>
  </si>
  <si>
    <t>21-5 21-1</t>
    <phoneticPr fontId="1" type="noConversion"/>
  </si>
  <si>
    <t>21-13 21-8</t>
    <phoneticPr fontId="1" type="noConversion"/>
  </si>
  <si>
    <t>21-9 21-5</t>
    <phoneticPr fontId="1" type="noConversion"/>
  </si>
  <si>
    <t>21-7 21-3</t>
    <phoneticPr fontId="1" type="noConversion"/>
  </si>
  <si>
    <t>11-21 8-21</t>
    <phoneticPr fontId="1" type="noConversion"/>
  </si>
  <si>
    <t>21-14 21-19</t>
    <phoneticPr fontId="1" type="noConversion"/>
  </si>
  <si>
    <t>17-21 22-20 23-25</t>
    <phoneticPr fontId="1" type="noConversion"/>
  </si>
  <si>
    <t>21-0 21-0</t>
    <phoneticPr fontId="1" type="noConversion"/>
  </si>
  <si>
    <t>16-21 21-12 16-21</t>
    <phoneticPr fontId="1" type="noConversion"/>
  </si>
  <si>
    <t>17-21 12-21</t>
    <phoneticPr fontId="1" type="noConversion"/>
  </si>
  <si>
    <t>16-21 10-21</t>
    <phoneticPr fontId="1" type="noConversion"/>
  </si>
  <si>
    <t>4-21 10-21</t>
    <phoneticPr fontId="1" type="noConversion"/>
  </si>
  <si>
    <t>20-22 21-16 21-19</t>
    <phoneticPr fontId="1" type="noConversion"/>
  </si>
  <si>
    <t>5-21 2-21</t>
    <phoneticPr fontId="1" type="noConversion"/>
  </si>
  <si>
    <t>21-19 21-18</t>
    <phoneticPr fontId="1" type="noConversion"/>
  </si>
  <si>
    <t>0-21 0-21</t>
    <phoneticPr fontId="1" type="noConversion"/>
  </si>
  <si>
    <t>21-11 21-9</t>
    <phoneticPr fontId="1" type="noConversion"/>
  </si>
  <si>
    <t>21-14 21-11</t>
    <phoneticPr fontId="1" type="noConversion"/>
  </si>
  <si>
    <t>8-21 14-21</t>
    <phoneticPr fontId="1" type="noConversion"/>
  </si>
  <si>
    <t>11-21 10-21</t>
    <phoneticPr fontId="1" type="noConversion"/>
  </si>
  <si>
    <t>21-12 21-16</t>
    <phoneticPr fontId="1" type="noConversion"/>
  </si>
  <si>
    <t>15-21 14-21</t>
    <phoneticPr fontId="1" type="noConversion"/>
  </si>
  <si>
    <t>21-19 15-21 21-12</t>
    <phoneticPr fontId="1" type="noConversion"/>
  </si>
  <si>
    <t>21-13 21-17</t>
    <phoneticPr fontId="1" type="noConversion"/>
  </si>
  <si>
    <t>江品宥</t>
  </si>
  <si>
    <t>李翊揚</t>
  </si>
  <si>
    <t>郭鴻鈞</t>
  </si>
  <si>
    <t>劉秉霖</t>
  </si>
  <si>
    <t>吳杰穎</t>
  </si>
  <si>
    <t>張宥楠</t>
  </si>
  <si>
    <t>于承瑋</t>
  </si>
  <si>
    <t>張牧言</t>
  </si>
  <si>
    <t>21-10 21-6</t>
    <phoneticPr fontId="1" type="noConversion"/>
  </si>
  <si>
    <t>21-6 21-3</t>
    <phoneticPr fontId="1" type="noConversion"/>
  </si>
  <si>
    <t>19-21 21-14 21-10</t>
    <phoneticPr fontId="1" type="noConversion"/>
  </si>
  <si>
    <t>9-21 8-21</t>
    <phoneticPr fontId="1" type="noConversion"/>
  </si>
  <si>
    <t>21-10 21-14</t>
    <phoneticPr fontId="1" type="noConversion"/>
  </si>
  <si>
    <t>21-11 21-14</t>
    <phoneticPr fontId="1" type="noConversion"/>
  </si>
  <si>
    <t>21-11 21-9</t>
    <phoneticPr fontId="1" type="noConversion"/>
  </si>
  <si>
    <t>21-18 21-9</t>
    <phoneticPr fontId="1" type="noConversion"/>
  </si>
  <si>
    <t>21-6 21-4</t>
    <phoneticPr fontId="1" type="noConversion"/>
  </si>
  <si>
    <t>18-21 13-21</t>
    <phoneticPr fontId="1" type="noConversion"/>
  </si>
  <si>
    <t>18-21 20-22</t>
    <phoneticPr fontId="1" type="noConversion"/>
  </si>
  <si>
    <t>21-13 21-4</t>
    <phoneticPr fontId="1" type="noConversion"/>
  </si>
  <si>
    <t>21-15 21-18</t>
    <phoneticPr fontId="1" type="noConversion"/>
  </si>
  <si>
    <t>21-9 21-15</t>
    <phoneticPr fontId="1" type="noConversion"/>
  </si>
  <si>
    <t>21-15 13-21 21-8</t>
    <phoneticPr fontId="1" type="noConversion"/>
  </si>
  <si>
    <t>3-21 3-21</t>
    <phoneticPr fontId="1" type="noConversion"/>
  </si>
  <si>
    <t>20-22 23-21 21-18</t>
    <phoneticPr fontId="1" type="noConversion"/>
  </si>
  <si>
    <t>14-21 13-21</t>
    <phoneticPr fontId="1" type="noConversion"/>
  </si>
  <si>
    <t>21-15 15-21 21-16</t>
    <phoneticPr fontId="1" type="noConversion"/>
  </si>
  <si>
    <t>25-23 21-14</t>
    <phoneticPr fontId="1" type="noConversion"/>
  </si>
  <si>
    <t>15-21 10-21</t>
    <phoneticPr fontId="1" type="noConversion"/>
  </si>
  <si>
    <t>21-16 21-5</t>
    <phoneticPr fontId="1" type="noConversion"/>
  </si>
  <si>
    <t>21-7 21-2</t>
    <phoneticPr fontId="1" type="noConversion"/>
  </si>
  <si>
    <t>23-21 21-7</t>
    <phoneticPr fontId="1" type="noConversion"/>
  </si>
  <si>
    <t>桃園市中原國小</t>
  </si>
  <si>
    <t>鍾柏羽</t>
  </si>
  <si>
    <t>葉泓霆</t>
  </si>
  <si>
    <t>齊胤崴</t>
  </si>
  <si>
    <t>劉智洧</t>
  </si>
  <si>
    <t>蔡宸瑄</t>
  </si>
  <si>
    <t>陳泓語</t>
  </si>
  <si>
    <t>黃子碩</t>
  </si>
  <si>
    <t>王宥捷</t>
    <phoneticPr fontId="6" type="noConversion"/>
  </si>
  <si>
    <t>林承成</t>
  </si>
  <si>
    <t>陳翊恩</t>
    <phoneticPr fontId="6" type="noConversion"/>
  </si>
  <si>
    <t>鄭鳴聖</t>
  </si>
  <si>
    <t>朱品諺</t>
  </si>
  <si>
    <t>王世荏</t>
  </si>
  <si>
    <t>黃子睿</t>
  </si>
  <si>
    <t>楊軒潤</t>
  </si>
  <si>
    <t>鄭任鈞</t>
  </si>
  <si>
    <t>司徒亮佐</t>
  </si>
  <si>
    <t>巫承陽</t>
  </si>
  <si>
    <t>孫均杰</t>
  </si>
  <si>
    <t>陳侑謙</t>
  </si>
  <si>
    <t>游鈞睿</t>
  </si>
  <si>
    <t>陳啟村</t>
  </si>
  <si>
    <t>林世軒</t>
  </si>
  <si>
    <t>郭捷恆</t>
  </si>
  <si>
    <t>李羿廷</t>
  </si>
  <si>
    <t>余明侑</t>
  </si>
  <si>
    <t>林奕成</t>
  </si>
  <si>
    <t>吳翊成</t>
  </si>
  <si>
    <t>康又祥</t>
  </si>
  <si>
    <t>北市中山國小</t>
  </si>
  <si>
    <t>許耀仁</t>
  </si>
  <si>
    <t>朱俊嶧</t>
  </si>
  <si>
    <t>楊曜宇</t>
  </si>
  <si>
    <t>林禹安</t>
  </si>
  <si>
    <t>洪子鈞</t>
  </si>
  <si>
    <t>龔書立</t>
  </si>
  <si>
    <t>顧修宇</t>
  </si>
  <si>
    <t>黃品堯</t>
  </si>
  <si>
    <t>宋承曄</t>
  </si>
  <si>
    <t>林洋笙</t>
  </si>
  <si>
    <t>吳冠毅</t>
  </si>
  <si>
    <t>黃冠勛</t>
  </si>
  <si>
    <t>黃峻宇</t>
  </si>
  <si>
    <t>郭禹劭</t>
  </si>
  <si>
    <t>陳仲威</t>
  </si>
  <si>
    <t>許家榮</t>
  </si>
  <si>
    <t>何仁偉</t>
  </si>
  <si>
    <t>陳威劭</t>
  </si>
  <si>
    <t>李其霖</t>
  </si>
  <si>
    <t>石翊廷</t>
  </si>
  <si>
    <t>劉柏辰</t>
  </si>
  <si>
    <t>劉宇晴</t>
  </si>
  <si>
    <t>李宥忻</t>
  </si>
  <si>
    <t>21-4 21-12</t>
    <phoneticPr fontId="1" type="noConversion"/>
  </si>
  <si>
    <t>16-21 21-11 21-12</t>
    <phoneticPr fontId="1" type="noConversion"/>
  </si>
  <si>
    <t>17-21 20-22</t>
    <phoneticPr fontId="1" type="noConversion"/>
  </si>
  <si>
    <t>12-21 18-21</t>
    <phoneticPr fontId="1" type="noConversion"/>
  </si>
  <si>
    <t>4-21 4-21</t>
    <phoneticPr fontId="1" type="noConversion"/>
  </si>
  <si>
    <t>21-6 21-15</t>
    <phoneticPr fontId="1" type="noConversion"/>
  </si>
  <si>
    <t>7-21 15-21</t>
    <phoneticPr fontId="1" type="noConversion"/>
  </si>
  <si>
    <t>17-21 21-12 16-21</t>
    <phoneticPr fontId="1" type="noConversion"/>
  </si>
  <si>
    <t>10-21 11-21</t>
    <phoneticPr fontId="1" type="noConversion"/>
  </si>
  <si>
    <t>21-10 16-21 21-11</t>
    <phoneticPr fontId="1" type="noConversion"/>
  </si>
  <si>
    <t>20-22 21-16 19-21</t>
    <phoneticPr fontId="1" type="noConversion"/>
  </si>
  <si>
    <t>21-19 14-21 21-11</t>
    <phoneticPr fontId="1" type="noConversion"/>
  </si>
  <si>
    <t>21-15 21-13</t>
    <phoneticPr fontId="1" type="noConversion"/>
  </si>
  <si>
    <t>21-15 21-8</t>
    <phoneticPr fontId="1" type="noConversion"/>
  </si>
  <si>
    <t>21-7 21-13</t>
    <phoneticPr fontId="1" type="noConversion"/>
  </si>
  <si>
    <t>21-14 21-13</t>
    <phoneticPr fontId="1" type="noConversion"/>
  </si>
  <si>
    <t>10-21 14-21</t>
    <phoneticPr fontId="1" type="noConversion"/>
  </si>
  <si>
    <t>23-21 21-9</t>
    <phoneticPr fontId="1" type="noConversion"/>
  </si>
  <si>
    <t>21-23 21-16 18-21</t>
    <phoneticPr fontId="1" type="noConversion"/>
  </si>
  <si>
    <t>12-21 19-21</t>
    <phoneticPr fontId="1" type="noConversion"/>
  </si>
  <si>
    <t>21-6 21-7</t>
    <phoneticPr fontId="1" type="noConversion"/>
  </si>
  <si>
    <t>21-7 21-7</t>
    <phoneticPr fontId="1" type="noConversion"/>
  </si>
  <si>
    <t>10-21 10-21</t>
    <phoneticPr fontId="1" type="noConversion"/>
  </si>
  <si>
    <t>9-21 4-21</t>
    <phoneticPr fontId="1" type="noConversion"/>
  </si>
  <si>
    <t>20-22 21-10 21-7</t>
    <phoneticPr fontId="1" type="noConversion"/>
  </si>
  <si>
    <t>22-20 21-14</t>
    <phoneticPr fontId="1" type="noConversion"/>
  </si>
  <si>
    <t>12-21 21-15 21-13</t>
    <phoneticPr fontId="1" type="noConversion"/>
  </si>
  <si>
    <t>21-8 21-16</t>
    <phoneticPr fontId="1" type="noConversion"/>
  </si>
  <si>
    <t>13-21 25-23 21-10</t>
    <phoneticPr fontId="1" type="noConversion"/>
  </si>
  <si>
    <t>10-21 6-21</t>
    <phoneticPr fontId="1" type="noConversion"/>
  </si>
  <si>
    <t>8-21 7-21</t>
    <phoneticPr fontId="1" type="noConversion"/>
  </si>
  <si>
    <t>9-21 13-21</t>
    <phoneticPr fontId="1" type="noConversion"/>
  </si>
  <si>
    <t>21-23 16-21</t>
    <phoneticPr fontId="1" type="noConversion"/>
  </si>
  <si>
    <t>21-5 21-6</t>
    <phoneticPr fontId="1" type="noConversion"/>
  </si>
  <si>
    <t>21-13 19-21 21-13</t>
    <phoneticPr fontId="1" type="noConversion"/>
  </si>
  <si>
    <t>14-21 18-21</t>
    <phoneticPr fontId="1" type="noConversion"/>
  </si>
  <si>
    <t>21-16 12-21 15-21</t>
    <phoneticPr fontId="1" type="noConversion"/>
  </si>
  <si>
    <t>21-13 21-23 21-17</t>
    <phoneticPr fontId="1" type="noConversion"/>
  </si>
  <si>
    <t>21-8 21-8</t>
    <phoneticPr fontId="1" type="noConversion"/>
  </si>
  <si>
    <t>21-15 21-19</t>
    <phoneticPr fontId="1" type="noConversion"/>
  </si>
  <si>
    <t>21-11 21-8</t>
    <phoneticPr fontId="1" type="noConversion"/>
  </si>
  <si>
    <t>陳律璇</t>
  </si>
  <si>
    <t>孫子恩</t>
  </si>
  <si>
    <t>郭心艾</t>
  </si>
  <si>
    <t>徐宜柔</t>
  </si>
  <si>
    <t>廖芷妤</t>
  </si>
  <si>
    <t>張可米</t>
  </si>
  <si>
    <t>江心瑀</t>
  </si>
  <si>
    <t>高勤涵</t>
  </si>
  <si>
    <t>陳薇如</t>
  </si>
  <si>
    <t>18-21 21-14 21-11</t>
    <phoneticPr fontId="1" type="noConversion"/>
  </si>
  <si>
    <t>11-21 7-21</t>
    <phoneticPr fontId="1" type="noConversion"/>
  </si>
  <si>
    <t>13-21 19-21</t>
    <phoneticPr fontId="1" type="noConversion"/>
  </si>
  <si>
    <t>12-21 13-21</t>
    <phoneticPr fontId="1" type="noConversion"/>
  </si>
  <si>
    <t>21-5 21-8</t>
    <phoneticPr fontId="1" type="noConversion"/>
  </si>
  <si>
    <t>12-21 10-21</t>
    <phoneticPr fontId="1" type="noConversion"/>
  </si>
  <si>
    <t>17-21 21-13 21-11</t>
    <phoneticPr fontId="1" type="noConversion"/>
  </si>
  <si>
    <t>21-9 21-6</t>
    <phoneticPr fontId="1" type="noConversion"/>
  </si>
  <si>
    <t>21-15 21-17</t>
    <phoneticPr fontId="1" type="noConversion"/>
  </si>
  <si>
    <t>21-16 21-18</t>
    <phoneticPr fontId="1" type="noConversion"/>
  </si>
  <si>
    <t>14-21 8-21</t>
    <phoneticPr fontId="1" type="noConversion"/>
  </si>
  <si>
    <t>2-21 1-21</t>
    <phoneticPr fontId="1" type="noConversion"/>
  </si>
  <si>
    <t>21-8 21-13</t>
    <phoneticPr fontId="1" type="noConversion"/>
  </si>
  <si>
    <t>21-19 21-14</t>
    <phoneticPr fontId="1" type="noConversion"/>
  </si>
  <si>
    <t>21-14 21-7</t>
    <phoneticPr fontId="1" type="noConversion"/>
  </si>
  <si>
    <t>11-21 19-21</t>
    <phoneticPr fontId="1" type="noConversion"/>
  </si>
  <si>
    <t>21-10 21-11</t>
    <phoneticPr fontId="1" type="noConversion"/>
  </si>
  <si>
    <t>20-22 21-14 21-18</t>
    <phoneticPr fontId="1" type="noConversion"/>
  </si>
  <si>
    <t>21-19 14-21 15-21</t>
    <phoneticPr fontId="1" type="noConversion"/>
  </si>
  <si>
    <t>21-4 21-1</t>
    <phoneticPr fontId="1" type="noConversion"/>
  </si>
  <si>
    <t>6-21 13-21</t>
    <phoneticPr fontId="1" type="noConversion"/>
  </si>
  <si>
    <t>18-21 6-21</t>
    <phoneticPr fontId="1" type="noConversion"/>
  </si>
  <si>
    <t>21-19 21-11</t>
    <phoneticPr fontId="1" type="noConversion"/>
  </si>
  <si>
    <t>19-21 14-21</t>
    <phoneticPr fontId="1" type="noConversion"/>
  </si>
  <si>
    <t>21-5 21-12</t>
    <phoneticPr fontId="1" type="noConversion"/>
  </si>
  <si>
    <t>21-11 21-10</t>
    <phoneticPr fontId="1" type="noConversion"/>
  </si>
  <si>
    <t>9-21 16-21</t>
    <phoneticPr fontId="1" type="noConversion"/>
  </si>
  <si>
    <t>21-10 21-17</t>
    <phoneticPr fontId="1" type="noConversion"/>
  </si>
  <si>
    <t>21-18 6-21 17-21</t>
    <phoneticPr fontId="1" type="noConversion"/>
  </si>
  <si>
    <t>21-5 21-2</t>
    <phoneticPr fontId="1" type="noConversion"/>
  </si>
  <si>
    <t>21-7 21-18</t>
    <phoneticPr fontId="1" type="noConversion"/>
  </si>
  <si>
    <t>21-14 21-9</t>
    <phoneticPr fontId="1" type="noConversion"/>
  </si>
  <si>
    <t>21-19 14-21 16-21</t>
    <phoneticPr fontId="1" type="noConversion"/>
  </si>
  <si>
    <t>13-21 9-21</t>
    <phoneticPr fontId="1" type="noConversion"/>
  </si>
  <si>
    <t>9-21 6-21</t>
    <phoneticPr fontId="1" type="noConversion"/>
  </si>
  <si>
    <t>21-12 21-11</t>
    <phoneticPr fontId="1" type="noConversion"/>
  </si>
  <si>
    <t>17-21 15-21</t>
    <phoneticPr fontId="1" type="noConversion"/>
  </si>
  <si>
    <t>21-2 21-3</t>
    <phoneticPr fontId="1" type="noConversion"/>
  </si>
  <si>
    <t>6-21 4-21</t>
    <phoneticPr fontId="1" type="noConversion"/>
  </si>
  <si>
    <t>21-7 21-9</t>
    <phoneticPr fontId="1" type="noConversion"/>
  </si>
  <si>
    <t>15-21 11-21</t>
    <phoneticPr fontId="1" type="noConversion"/>
  </si>
  <si>
    <t>18-21 7-21</t>
    <phoneticPr fontId="1" type="noConversion"/>
  </si>
  <si>
    <t>21-6 21-9</t>
    <phoneticPr fontId="1" type="noConversion"/>
  </si>
  <si>
    <t>14-21 16-21</t>
    <phoneticPr fontId="1" type="noConversion"/>
  </si>
  <si>
    <t>16-21 9-21</t>
    <phoneticPr fontId="1" type="noConversion"/>
  </si>
  <si>
    <t>21-13 21-14</t>
    <phoneticPr fontId="1" type="noConversion"/>
  </si>
  <si>
    <t>21-16 21-11</t>
    <phoneticPr fontId="1" type="noConversion"/>
  </si>
  <si>
    <t>5-21 14-21</t>
    <phoneticPr fontId="1" type="noConversion"/>
  </si>
  <si>
    <t>15-21 13-21</t>
    <phoneticPr fontId="1" type="noConversion"/>
  </si>
  <si>
    <t>19-21 21-16 21-18</t>
    <phoneticPr fontId="1" type="noConversion"/>
  </si>
  <si>
    <t>10-21 8-21</t>
    <phoneticPr fontId="1" type="noConversion"/>
  </si>
  <si>
    <t>21-12 21-7</t>
    <phoneticPr fontId="1" type="noConversion"/>
  </si>
  <si>
    <t>24-22 21-18</t>
    <phoneticPr fontId="1" type="noConversion"/>
  </si>
  <si>
    <t>21-12 21-7</t>
    <phoneticPr fontId="1" type="noConversion"/>
  </si>
  <si>
    <t>21-13 21-12</t>
    <phoneticPr fontId="1" type="noConversion"/>
  </si>
  <si>
    <t>21-12 21-4</t>
    <phoneticPr fontId="1" type="noConversion"/>
  </si>
  <si>
    <t>21-18 21-3</t>
    <phoneticPr fontId="1" type="noConversion"/>
  </si>
  <si>
    <t>游喬羽</t>
  </si>
  <si>
    <t>簡岑羽</t>
  </si>
  <si>
    <t>杜欣霓</t>
  </si>
  <si>
    <t>洪瑋然</t>
  </si>
  <si>
    <t>江宥澄</t>
  </si>
  <si>
    <t>周鉅恩</t>
  </si>
  <si>
    <t>劉茂宸</t>
  </si>
  <si>
    <t>黃莘鏵</t>
  </si>
  <si>
    <t>楊子文</t>
  </si>
  <si>
    <t>劉太宇</t>
  </si>
  <si>
    <t>溫廷樹</t>
  </si>
  <si>
    <t>莊秉翰</t>
  </si>
  <si>
    <t>游翔淵</t>
  </si>
  <si>
    <t>林子軒</t>
  </si>
  <si>
    <t>王彥清</t>
  </si>
  <si>
    <t>陳麒諺</t>
  </si>
  <si>
    <t>王紹丞</t>
  </si>
  <si>
    <t>李玓叡</t>
  </si>
  <si>
    <t>陳冠錡</t>
  </si>
  <si>
    <t>陳志遠</t>
  </si>
  <si>
    <t>陳軍穎</t>
  </si>
  <si>
    <t>蔡煥安</t>
  </si>
  <si>
    <t>廖舶帆</t>
  </si>
  <si>
    <t>黃柏勳</t>
  </si>
  <si>
    <t>張丞鈞</t>
  </si>
  <si>
    <t>7-21 3-21</t>
    <phoneticPr fontId="1" type="noConversion"/>
  </si>
  <si>
    <t>11-21 14-21</t>
    <phoneticPr fontId="1" type="noConversion"/>
  </si>
  <si>
    <t>21-16 21-16</t>
    <phoneticPr fontId="1" type="noConversion"/>
  </si>
  <si>
    <t>6-21 14-21</t>
    <phoneticPr fontId="1" type="noConversion"/>
  </si>
  <si>
    <t>5-21 1-21</t>
    <phoneticPr fontId="1" type="noConversion"/>
  </si>
  <si>
    <t>6-21 5-21</t>
    <phoneticPr fontId="1" type="noConversion"/>
  </si>
  <si>
    <t>109/11/13</t>
    <phoneticPr fontId="1" type="noConversion"/>
  </si>
  <si>
    <t>08:00</t>
    <phoneticPr fontId="1" type="noConversion"/>
  </si>
  <si>
    <t>六女團#1</t>
  </si>
  <si>
    <t>六女團#2</t>
  </si>
  <si>
    <t>六女團#3</t>
  </si>
  <si>
    <t>六女團#4</t>
  </si>
  <si>
    <t>六女團#5</t>
  </si>
  <si>
    <t>六女團#6</t>
  </si>
  <si>
    <t>五女團#1</t>
  </si>
  <si>
    <t>四女團#1</t>
  </si>
  <si>
    <t>12:00</t>
    <phoneticPr fontId="1" type="noConversion"/>
  </si>
  <si>
    <t>四男團#9</t>
  </si>
  <si>
    <t>四男團#10</t>
  </si>
  <si>
    <t>四男團#11</t>
  </si>
  <si>
    <t>四男團#12</t>
  </si>
  <si>
    <t>四女團#2</t>
  </si>
  <si>
    <t>四女團#3</t>
  </si>
  <si>
    <t>四女團#4</t>
  </si>
  <si>
    <t>四女團#5</t>
  </si>
  <si>
    <t>109/11/13</t>
    <phoneticPr fontId="1" type="noConversion"/>
  </si>
  <si>
    <t>五女團#2</t>
  </si>
  <si>
    <t>五女團#3</t>
  </si>
  <si>
    <t>五女團#4</t>
  </si>
  <si>
    <t>13:50</t>
    <phoneticPr fontId="1" type="noConversion"/>
  </si>
  <si>
    <t>五女團#5</t>
  </si>
  <si>
    <t>五男團#9</t>
  </si>
  <si>
    <t>五男團#10</t>
  </si>
  <si>
    <t>五男團#11</t>
  </si>
  <si>
    <t>五男團#12</t>
  </si>
  <si>
    <t>六女團#7</t>
  </si>
  <si>
    <t>六女團#8</t>
  </si>
  <si>
    <t>六女團#9</t>
  </si>
  <si>
    <t>六女團#10</t>
  </si>
  <si>
    <t>六男團#16</t>
  </si>
  <si>
    <t>15:40</t>
    <phoneticPr fontId="1" type="noConversion"/>
  </si>
  <si>
    <t>六男團#17</t>
  </si>
  <si>
    <t>六男團#18</t>
  </si>
  <si>
    <t>六男團#19</t>
  </si>
  <si>
    <t>21-11 21-12</t>
    <phoneticPr fontId="1" type="noConversion"/>
  </si>
  <si>
    <t>5-21 9-21</t>
    <phoneticPr fontId="1" type="noConversion"/>
  </si>
  <si>
    <t>15-21 19-21</t>
    <phoneticPr fontId="1" type="noConversion"/>
  </si>
  <si>
    <t>21-6 21-10</t>
    <phoneticPr fontId="1" type="noConversion"/>
  </si>
  <si>
    <t>21-10 21-4</t>
    <phoneticPr fontId="1" type="noConversion"/>
  </si>
  <si>
    <t>15-21 9-21</t>
    <phoneticPr fontId="1" type="noConversion"/>
  </si>
  <si>
    <t>21-15 21-7</t>
    <phoneticPr fontId="1" type="noConversion"/>
  </si>
  <si>
    <t>21-9 21-11</t>
    <phoneticPr fontId="1" type="noConversion"/>
  </si>
  <si>
    <t>21-17 21-12</t>
    <phoneticPr fontId="1" type="noConversion"/>
  </si>
  <si>
    <t>21-2 21-2</t>
    <phoneticPr fontId="1" type="noConversion"/>
  </si>
  <si>
    <t>21-6 21-2</t>
    <phoneticPr fontId="1" type="noConversion"/>
  </si>
  <si>
    <t>高市十全國小</t>
  </si>
  <si>
    <t>蔡佳祐</t>
  </si>
  <si>
    <t>王唯豪</t>
  </si>
  <si>
    <t>宋承曜</t>
  </si>
  <si>
    <t>羅浩鈞</t>
  </si>
  <si>
    <t>吳柏叡</t>
  </si>
  <si>
    <t>林家樂</t>
  </si>
  <si>
    <t>吳明洋</t>
  </si>
  <si>
    <t>李銘川</t>
  </si>
  <si>
    <t>程右升</t>
  </si>
  <si>
    <t>鄭祺德</t>
  </si>
  <si>
    <t>黃千峰</t>
  </si>
  <si>
    <t>蘇亮宇</t>
  </si>
  <si>
    <t>洪梓博</t>
  </si>
  <si>
    <t>陳子隆</t>
  </si>
  <si>
    <t>廖盈畯</t>
  </si>
  <si>
    <t>廖維擇</t>
  </si>
  <si>
    <t>黃威哲</t>
  </si>
  <si>
    <t>廖宥凱</t>
  </si>
  <si>
    <t>陳杰安</t>
  </si>
  <si>
    <t>王顥丞</t>
  </si>
  <si>
    <t>羅翊銨</t>
  </si>
  <si>
    <t>李致毅</t>
  </si>
  <si>
    <t>李易儒</t>
  </si>
  <si>
    <t>王昊澤</t>
  </si>
  <si>
    <t>黎峻輔</t>
  </si>
  <si>
    <t>王巾祐</t>
  </si>
  <si>
    <t>林孟禾</t>
  </si>
  <si>
    <t>白米期</t>
  </si>
  <si>
    <t>顏邡恩</t>
  </si>
  <si>
    <t>彭立翰</t>
  </si>
  <si>
    <t>廖家隽</t>
  </si>
  <si>
    <t>李威霆</t>
  </si>
  <si>
    <t>卓建勳</t>
  </si>
  <si>
    <t>11-21 17-21</t>
    <phoneticPr fontId="1" type="noConversion"/>
  </si>
  <si>
    <t>5-21 6-21</t>
    <phoneticPr fontId="1" type="noConversion"/>
  </si>
  <si>
    <t>22-24 11-21</t>
    <phoneticPr fontId="1" type="noConversion"/>
  </si>
  <si>
    <t>7-21 5-21</t>
    <phoneticPr fontId="1" type="noConversion"/>
  </si>
  <si>
    <t>9-21 9-21</t>
    <phoneticPr fontId="1" type="noConversion"/>
  </si>
  <si>
    <t>21-2 21-6</t>
    <phoneticPr fontId="1" type="noConversion"/>
  </si>
  <si>
    <t>24-26 21-15 14-21</t>
    <phoneticPr fontId="1" type="noConversion"/>
  </si>
  <si>
    <t>21-8 21-7</t>
    <phoneticPr fontId="1" type="noConversion"/>
  </si>
  <si>
    <t>21-3 21-0</t>
    <phoneticPr fontId="1" type="noConversion"/>
  </si>
  <si>
    <t>21-10 21-9</t>
    <phoneticPr fontId="1" type="noConversion"/>
  </si>
  <si>
    <t>21-14 15-21 21-15</t>
    <phoneticPr fontId="1" type="noConversion"/>
  </si>
  <si>
    <t>21-13 18-21 18-21</t>
    <phoneticPr fontId="1" type="noConversion"/>
  </si>
  <si>
    <t>1-21 5-21</t>
    <phoneticPr fontId="1" type="noConversion"/>
  </si>
  <si>
    <t>21-15 21-15</t>
    <phoneticPr fontId="1" type="noConversion"/>
  </si>
  <si>
    <t>17-21 4-21</t>
    <phoneticPr fontId="1" type="noConversion"/>
  </si>
  <si>
    <t>12-21 21-19 11-21</t>
    <phoneticPr fontId="1" type="noConversion"/>
  </si>
  <si>
    <t>21-9 21-2</t>
    <phoneticPr fontId="1" type="noConversion"/>
  </si>
  <si>
    <t>17-21 24-22 21-17</t>
    <phoneticPr fontId="1" type="noConversion"/>
  </si>
  <si>
    <t>21-10 13-21 16-21</t>
    <phoneticPr fontId="1" type="noConversion"/>
  </si>
  <si>
    <t>13-21 10-21</t>
    <phoneticPr fontId="1" type="noConversion"/>
  </si>
  <si>
    <t>19-21 21-10 21-9</t>
    <phoneticPr fontId="1" type="noConversion"/>
  </si>
  <si>
    <t>21-5 21-6</t>
    <phoneticPr fontId="1" type="noConversion"/>
  </si>
  <si>
    <t>9-21 6-21</t>
    <phoneticPr fontId="1" type="noConversion"/>
  </si>
  <si>
    <t>21-6 21-4</t>
    <phoneticPr fontId="1" type="noConversion"/>
  </si>
  <si>
    <t>19-21 12-21</t>
    <phoneticPr fontId="1" type="noConversion"/>
  </si>
  <si>
    <t>17-21 21-23</t>
    <phoneticPr fontId="1" type="noConversion"/>
  </si>
  <si>
    <t>21-18 21-13</t>
    <phoneticPr fontId="1" type="noConversion"/>
  </si>
  <si>
    <t>13-21 4-21</t>
    <phoneticPr fontId="1" type="noConversion"/>
  </si>
  <si>
    <t>17-21 8-21</t>
    <phoneticPr fontId="1" type="noConversion"/>
  </si>
  <si>
    <t>21-4 21-10</t>
    <phoneticPr fontId="1" type="noConversion"/>
  </si>
  <si>
    <t>12-21 5-21</t>
    <phoneticPr fontId="1" type="noConversion"/>
  </si>
  <si>
    <t>9-21 11-21</t>
    <phoneticPr fontId="1" type="noConversion"/>
  </si>
  <si>
    <t>21-3 21-10</t>
    <phoneticPr fontId="1" type="noConversion"/>
  </si>
  <si>
    <t>8-21 11-21</t>
    <phoneticPr fontId="1" type="noConversion"/>
  </si>
  <si>
    <t>17-21 21-19 21-17</t>
    <phoneticPr fontId="1" type="noConversion"/>
  </si>
  <si>
    <t>20-22 19-21</t>
    <phoneticPr fontId="1" type="noConversion"/>
  </si>
  <si>
    <t>21-18 21-11</t>
    <phoneticPr fontId="1" type="noConversion"/>
  </si>
  <si>
    <t>18-21 21-19 19-21</t>
    <phoneticPr fontId="1" type="noConversion"/>
  </si>
  <si>
    <t>8-21 17-21</t>
    <phoneticPr fontId="1" type="noConversion"/>
  </si>
  <si>
    <t>17-21 14-21</t>
    <phoneticPr fontId="1" type="noConversion"/>
  </si>
  <si>
    <t>21-8 21-4</t>
    <phoneticPr fontId="1" type="noConversion"/>
  </si>
  <si>
    <t>16-21 22-20 21-11</t>
    <phoneticPr fontId="1" type="noConversion"/>
  </si>
  <si>
    <t>21-18 12-21 16-21</t>
    <phoneticPr fontId="1" type="noConversion"/>
  </si>
  <si>
    <t>21-3 21-6</t>
    <phoneticPr fontId="1" type="noConversion"/>
  </si>
  <si>
    <t>21-19 24-22</t>
    <phoneticPr fontId="1" type="noConversion"/>
  </si>
  <si>
    <t>13-21 14-21</t>
    <phoneticPr fontId="1" type="noConversion"/>
  </si>
  <si>
    <t>21-11 21-14</t>
    <phoneticPr fontId="1" type="noConversion"/>
  </si>
  <si>
    <t>21-18 16-21 14-21</t>
    <phoneticPr fontId="1" type="noConversion"/>
  </si>
  <si>
    <t>21-15 18-21 12-21</t>
    <phoneticPr fontId="1" type="noConversion"/>
  </si>
  <si>
    <t>林虹妤</t>
  </si>
  <si>
    <t>羅羽涵</t>
  </si>
  <si>
    <t>陳宥婷</t>
  </si>
  <si>
    <t>廖品婷</t>
  </si>
  <si>
    <t>黃韋晴</t>
  </si>
  <si>
    <t>鄒宛庭</t>
  </si>
  <si>
    <t>張芯語</t>
  </si>
  <si>
    <t>王佳容</t>
  </si>
  <si>
    <t>鄭淽云</t>
  </si>
  <si>
    <t>鄭淳云</t>
  </si>
  <si>
    <t>陳宥心</t>
  </si>
  <si>
    <t>童語宣</t>
  </si>
  <si>
    <t>崔富婷</t>
  </si>
  <si>
    <t>王予宣</t>
  </si>
  <si>
    <t>蔡孟珊</t>
  </si>
  <si>
    <t>羅幼琁</t>
  </si>
  <si>
    <t>陳映儒</t>
  </si>
  <si>
    <t>吳若泠</t>
  </si>
  <si>
    <t>吳雅萱</t>
  </si>
  <si>
    <t>黃鈺涵</t>
  </si>
  <si>
    <t>謝家欣</t>
  </si>
  <si>
    <t>李佳穎</t>
  </si>
  <si>
    <t>曾琪</t>
  </si>
  <si>
    <t>黃庭誼</t>
  </si>
  <si>
    <t>黃苡晴</t>
  </si>
  <si>
    <t>林祐里</t>
  </si>
  <si>
    <t>洪子珂</t>
  </si>
  <si>
    <t>郭芃妍</t>
  </si>
  <si>
    <t>陳宥喬</t>
  </si>
  <si>
    <t>廖妍凌</t>
  </si>
  <si>
    <t>丁于宸</t>
  </si>
  <si>
    <t>林心慈</t>
  </si>
  <si>
    <t>鄭如庭</t>
  </si>
  <si>
    <t>許斯涵</t>
  </si>
  <si>
    <t>雲逸樺</t>
  </si>
  <si>
    <t>蘇筠喬</t>
  </si>
  <si>
    <t>郭沛萌</t>
  </si>
  <si>
    <t>吳玟欣</t>
    <phoneticPr fontId="6" type="noConversion"/>
  </si>
  <si>
    <t>曾乙庭</t>
  </si>
  <si>
    <t>李琇謹</t>
  </si>
  <si>
    <t>王玲鎂</t>
  </si>
  <si>
    <t>林又安</t>
  </si>
  <si>
    <t>21-12 21-9</t>
    <phoneticPr fontId="1" type="noConversion"/>
  </si>
  <si>
    <t>21-2 21-2</t>
    <phoneticPr fontId="1" type="noConversion"/>
  </si>
  <si>
    <t>21-10 21-15</t>
    <phoneticPr fontId="1" type="noConversion"/>
  </si>
  <si>
    <t>22-20 21-10</t>
    <phoneticPr fontId="1" type="noConversion"/>
  </si>
  <si>
    <t>21-11 21-15</t>
    <phoneticPr fontId="1" type="noConversion"/>
  </si>
  <si>
    <t>21-6 21-5</t>
    <phoneticPr fontId="1" type="noConversion"/>
  </si>
  <si>
    <t>10-21 10-21</t>
    <phoneticPr fontId="1" type="noConversion"/>
  </si>
  <si>
    <t>16-21 10-21</t>
    <phoneticPr fontId="1" type="noConversion"/>
  </si>
  <si>
    <t>13-21 12-21</t>
    <phoneticPr fontId="1" type="noConversion"/>
  </si>
  <si>
    <t>1-21 0-21</t>
    <phoneticPr fontId="1" type="noConversion"/>
  </si>
  <si>
    <t>4-21 7-21</t>
    <phoneticPr fontId="1" type="noConversion"/>
  </si>
  <si>
    <t>21-13 21-15</t>
    <phoneticPr fontId="1" type="noConversion"/>
  </si>
  <si>
    <t>21-16 18-21 10-21</t>
    <phoneticPr fontId="1" type="noConversion"/>
  </si>
  <si>
    <t>4-21 3-21</t>
    <phoneticPr fontId="1" type="noConversion"/>
  </si>
  <si>
    <t>4-21 5-21</t>
    <phoneticPr fontId="1" type="noConversion"/>
  </si>
  <si>
    <t>21-13 21-12</t>
    <phoneticPr fontId="1" type="noConversion"/>
  </si>
  <si>
    <t>21-18 21-18</t>
    <phoneticPr fontId="1" type="noConversion"/>
  </si>
  <si>
    <t>21-14 21-11</t>
    <phoneticPr fontId="1" type="noConversion"/>
  </si>
  <si>
    <t>21-11 21-9</t>
    <phoneticPr fontId="1" type="noConversion"/>
  </si>
  <si>
    <t>9-21 5-21</t>
    <phoneticPr fontId="1" type="noConversion"/>
  </si>
  <si>
    <t>13-21 2-21</t>
    <phoneticPr fontId="1" type="noConversion"/>
  </si>
  <si>
    <t>21-19 21-12</t>
    <phoneticPr fontId="1" type="noConversion"/>
  </si>
  <si>
    <t>21-18 17-21 6-21</t>
    <phoneticPr fontId="1" type="noConversion"/>
  </si>
  <si>
    <t>21-12 11-21 17-21</t>
    <phoneticPr fontId="1" type="noConversion"/>
  </si>
  <si>
    <t>6-21 7-21</t>
    <phoneticPr fontId="1" type="noConversion"/>
  </si>
  <si>
    <t>21-12 21-12</t>
    <phoneticPr fontId="1" type="noConversion"/>
  </si>
  <si>
    <t>15-21 9-21</t>
    <phoneticPr fontId="1" type="noConversion"/>
  </si>
  <si>
    <t>19-21 21-15 21-11</t>
    <phoneticPr fontId="1" type="noConversion"/>
  </si>
  <si>
    <t>21-11 21-23 19-21</t>
    <phoneticPr fontId="1" type="noConversion"/>
  </si>
  <si>
    <t>21-9 21-5</t>
    <phoneticPr fontId="1" type="noConversion"/>
  </si>
  <si>
    <t>唐虹蓁</t>
  </si>
  <si>
    <t>鄭筑穗</t>
  </si>
  <si>
    <t>黃書芸</t>
  </si>
  <si>
    <t>張歆婕</t>
  </si>
  <si>
    <t>謝蓮欣</t>
  </si>
  <si>
    <t>林子瑄</t>
  </si>
  <si>
    <t>張簡昀庭</t>
  </si>
  <si>
    <t>蕭堉歆</t>
  </si>
  <si>
    <t>蔣詠善</t>
  </si>
  <si>
    <t>方家芊</t>
  </si>
  <si>
    <t>何若瑄</t>
  </si>
  <si>
    <t>林汏紝</t>
  </si>
  <si>
    <t>林晏幼</t>
  </si>
  <si>
    <t>林立菲</t>
  </si>
  <si>
    <t>六男團#20</t>
  </si>
  <si>
    <t>109/11/14</t>
    <phoneticPr fontId="1" type="noConversion"/>
  </si>
  <si>
    <t>08:00</t>
    <phoneticPr fontId="1" type="noConversion"/>
  </si>
  <si>
    <t>六男團#21</t>
  </si>
  <si>
    <t>六男團#22</t>
  </si>
  <si>
    <t>109/11/14</t>
    <phoneticPr fontId="1" type="noConversion"/>
  </si>
  <si>
    <t>14:05</t>
    <phoneticPr fontId="1" type="noConversion"/>
  </si>
  <si>
    <t>六女團#13</t>
  </si>
  <si>
    <t>14:05</t>
    <phoneticPr fontId="1" type="noConversion"/>
  </si>
  <si>
    <t>六女團#11</t>
  </si>
  <si>
    <t>六女團#12</t>
  </si>
  <si>
    <t>五男團#13</t>
  </si>
  <si>
    <t>五男團#14</t>
  </si>
  <si>
    <t>五男團#15</t>
  </si>
  <si>
    <t>五女團#6</t>
  </si>
  <si>
    <t>五女團#7</t>
  </si>
  <si>
    <t>四男團#13</t>
  </si>
  <si>
    <t>四男團#14</t>
  </si>
  <si>
    <t>09:30</t>
    <phoneticPr fontId="1" type="noConversion"/>
  </si>
  <si>
    <t>四女團#6</t>
  </si>
  <si>
    <t>四女團#7</t>
  </si>
  <si>
    <t>五女團#8</t>
  </si>
  <si>
    <t>四男團#15</t>
  </si>
  <si>
    <t>四女團#8</t>
  </si>
  <si>
    <t>9-21 10-21</t>
    <phoneticPr fontId="1" type="noConversion"/>
  </si>
  <si>
    <t>19-21 8-21</t>
    <phoneticPr fontId="1" type="noConversion"/>
  </si>
  <si>
    <t>15-21 10-21</t>
    <phoneticPr fontId="1" type="noConversion"/>
  </si>
  <si>
    <t>5-21 8-21</t>
    <phoneticPr fontId="1" type="noConversion"/>
  </si>
  <si>
    <t>6-21 3-21</t>
    <phoneticPr fontId="1" type="noConversion"/>
  </si>
  <si>
    <t>11-21 13-21</t>
    <phoneticPr fontId="1" type="noConversion"/>
  </si>
  <si>
    <t>21-10 21-10</t>
    <phoneticPr fontId="1" type="noConversion"/>
  </si>
  <si>
    <t>18-21 21-15 21-9</t>
    <phoneticPr fontId="1" type="noConversion"/>
  </si>
  <si>
    <t>4-21 4-21</t>
    <phoneticPr fontId="1" type="noConversion"/>
  </si>
  <si>
    <t>7-21 7-21</t>
    <phoneticPr fontId="1" type="noConversion"/>
  </si>
  <si>
    <t>21-17 17-21 19-21</t>
    <phoneticPr fontId="1" type="noConversion"/>
  </si>
  <si>
    <t>7-21 12-21</t>
    <phoneticPr fontId="1" type="noConversion"/>
  </si>
  <si>
    <t>21-8 21-7</t>
    <phoneticPr fontId="1" type="noConversion"/>
  </si>
  <si>
    <t>19-21 21-16 18-21</t>
    <phoneticPr fontId="1" type="noConversion"/>
  </si>
  <si>
    <t>21-13 21-13</t>
    <phoneticPr fontId="1" type="noConversion"/>
  </si>
  <si>
    <t>21-7 21-10</t>
    <phoneticPr fontId="1" type="noConversion"/>
  </si>
  <si>
    <t>15-21 14-21</t>
    <phoneticPr fontId="1" type="noConversion"/>
  </si>
  <si>
    <t>17-21 21-15 21-14</t>
    <phoneticPr fontId="1" type="noConversion"/>
  </si>
  <si>
    <t>21-5 21-13</t>
    <phoneticPr fontId="1" type="noConversion"/>
  </si>
  <si>
    <t>鐘晨心</t>
  </si>
  <si>
    <t>張瓅心</t>
  </si>
  <si>
    <t>成羽潔</t>
  </si>
  <si>
    <t>吳艾芸</t>
  </si>
  <si>
    <t>張詠晴</t>
  </si>
  <si>
    <t>楊子誼</t>
  </si>
  <si>
    <t>陳妍捷</t>
  </si>
  <si>
    <t>趙湘庭</t>
  </si>
  <si>
    <t>張庭瑜</t>
  </si>
  <si>
    <t>黃康晴</t>
  </si>
  <si>
    <t>邱莉雯</t>
  </si>
  <si>
    <t>賈淑錡</t>
  </si>
  <si>
    <t>陳樂妍</t>
  </si>
  <si>
    <t>胡祐瑄</t>
  </si>
  <si>
    <t>施允翔</t>
  </si>
  <si>
    <t>謝東浚 </t>
  </si>
  <si>
    <t>邱品博</t>
  </si>
  <si>
    <t>陳立騰</t>
  </si>
  <si>
    <t>王至廷</t>
  </si>
  <si>
    <t>王威霖</t>
  </si>
  <si>
    <t>吳永光</t>
  </si>
  <si>
    <t>陳欣彤</t>
  </si>
  <si>
    <t>游婉妘</t>
  </si>
  <si>
    <t>廖品蓁</t>
  </si>
  <si>
    <t>詹博媗</t>
  </si>
  <si>
    <t>陳昱熹</t>
  </si>
  <si>
    <t>劉佳欣</t>
  </si>
  <si>
    <t>楊語珊</t>
  </si>
  <si>
    <t>蔡伊禕</t>
  </si>
  <si>
    <t>徐詩媛</t>
  </si>
  <si>
    <t>曾宜安</t>
  </si>
  <si>
    <t>吳羿萱</t>
  </si>
  <si>
    <t>鍾人璦</t>
  </si>
  <si>
    <t>石宇娟</t>
  </si>
  <si>
    <t>張瑋辰</t>
  </si>
  <si>
    <t>鐘妍晴</t>
  </si>
  <si>
    <t>蕭云溱</t>
  </si>
  <si>
    <t>8-21 16-21</t>
    <phoneticPr fontId="1" type="noConversion"/>
  </si>
  <si>
    <t>12-21 11-21</t>
    <phoneticPr fontId="1" type="noConversion"/>
  </si>
  <si>
    <t>21-5 21-7</t>
    <phoneticPr fontId="1" type="noConversion"/>
  </si>
  <si>
    <t>10-21 9-21</t>
    <phoneticPr fontId="1" type="noConversion"/>
  </si>
  <si>
    <t>21-13 21-17</t>
    <phoneticPr fontId="1" type="noConversion"/>
  </si>
  <si>
    <t>19-21 16-21</t>
    <phoneticPr fontId="1" type="noConversion"/>
  </si>
  <si>
    <t>21-8 21-4</t>
    <phoneticPr fontId="1" type="noConversion"/>
  </si>
  <si>
    <t>9-21 9-21</t>
    <phoneticPr fontId="1" type="noConversion"/>
  </si>
  <si>
    <t>13-21 11-21</t>
    <phoneticPr fontId="1" type="noConversion"/>
  </si>
  <si>
    <t>6-21 15-21</t>
    <phoneticPr fontId="1" type="noConversion"/>
  </si>
  <si>
    <t>21-16 21-13</t>
    <phoneticPr fontId="1" type="noConversion"/>
  </si>
  <si>
    <t>21-23 21-9 21-7</t>
    <phoneticPr fontId="1" type="noConversion"/>
  </si>
  <si>
    <t>10-21 5-21</t>
    <phoneticPr fontId="1" type="noConversion"/>
  </si>
  <si>
    <t>3-21 5-21</t>
    <phoneticPr fontId="1" type="noConversion"/>
  </si>
  <si>
    <t>21-19 21-17</t>
    <phoneticPr fontId="1" type="noConversion"/>
  </si>
  <si>
    <t>11-21 4-21</t>
    <phoneticPr fontId="1" type="noConversion"/>
  </si>
  <si>
    <t>21-7 21-10</t>
    <phoneticPr fontId="1" type="noConversion"/>
  </si>
  <si>
    <t>23-25 21-6 21-17</t>
    <phoneticPr fontId="1" type="noConversion"/>
  </si>
  <si>
    <t>11-21 8-21</t>
    <phoneticPr fontId="1" type="noConversion"/>
  </si>
  <si>
    <t>10-21 18-21</t>
    <phoneticPr fontId="1" type="noConversion"/>
  </si>
  <si>
    <t>20-22 21-10 11-21</t>
    <phoneticPr fontId="1" type="noConversion"/>
  </si>
  <si>
    <t>10-21 16-21</t>
    <phoneticPr fontId="1" type="noConversion"/>
  </si>
  <si>
    <t>22-20 21-14</t>
    <phoneticPr fontId="1" type="noConversion"/>
  </si>
  <si>
    <t>19-21 3-21</t>
    <phoneticPr fontId="1" type="noConversion"/>
  </si>
  <si>
    <t>21-4 21-6</t>
    <phoneticPr fontId="1" type="noConversion"/>
  </si>
  <si>
    <t>21-19 21-7</t>
    <phoneticPr fontId="1" type="noConversion"/>
  </si>
  <si>
    <t>11-21 21-17 19-21</t>
    <phoneticPr fontId="1" type="noConversion"/>
  </si>
  <si>
    <t>21-11 21-17</t>
    <phoneticPr fontId="1" type="noConversion"/>
  </si>
  <si>
    <t>21-10 21-5</t>
    <phoneticPr fontId="1" type="noConversion"/>
  </si>
  <si>
    <t>21-5 21-2</t>
    <phoneticPr fontId="1" type="noConversion"/>
  </si>
  <si>
    <t>13-21 7-21</t>
    <phoneticPr fontId="1" type="noConversion"/>
  </si>
  <si>
    <t>21-16 21-15</t>
    <phoneticPr fontId="1" type="noConversion"/>
  </si>
  <si>
    <t>4-21 14-21</t>
    <phoneticPr fontId="1" type="noConversion"/>
  </si>
  <si>
    <t>5-21 11-21</t>
    <phoneticPr fontId="1" type="noConversion"/>
  </si>
  <si>
    <t>10-21 11-21</t>
    <phoneticPr fontId="1" type="noConversion"/>
  </si>
  <si>
    <t>21-4 21-3</t>
    <phoneticPr fontId="1" type="noConversion"/>
  </si>
  <si>
    <t>21-14 21-9</t>
    <phoneticPr fontId="1" type="noConversion"/>
  </si>
  <si>
    <t>21-4 21-8</t>
    <phoneticPr fontId="1" type="noConversion"/>
  </si>
  <si>
    <t>21-16 21-4</t>
    <phoneticPr fontId="1" type="noConversion"/>
  </si>
  <si>
    <t>21-8 21-9</t>
    <phoneticPr fontId="1" type="noConversion"/>
  </si>
  <si>
    <t>21-1 21-5</t>
    <phoneticPr fontId="1" type="noConversion"/>
  </si>
  <si>
    <t>21-7 21-5</t>
    <phoneticPr fontId="1" type="noConversion"/>
  </si>
  <si>
    <t>21-13 21-7</t>
    <phoneticPr fontId="1" type="noConversion"/>
  </si>
  <si>
    <t>15-21 18-21</t>
    <phoneticPr fontId="1" type="noConversion"/>
  </si>
  <si>
    <t>15-21 12-21</t>
    <phoneticPr fontId="1" type="noConversion"/>
  </si>
  <si>
    <t>15-21 8-21</t>
    <phoneticPr fontId="1" type="noConversion"/>
  </si>
  <si>
    <t>21-4 21-16</t>
    <phoneticPr fontId="1" type="noConversion"/>
  </si>
  <si>
    <t>21-12 21-12</t>
    <phoneticPr fontId="1" type="noConversion"/>
  </si>
  <si>
    <t>21-11 21-19</t>
    <phoneticPr fontId="1" type="noConversion"/>
  </si>
  <si>
    <t>21-18 19-21 14-21</t>
    <phoneticPr fontId="1" type="noConversion"/>
  </si>
  <si>
    <t>16-21 10-21</t>
    <phoneticPr fontId="1" type="noConversion"/>
  </si>
  <si>
    <t>傅昱愷</t>
  </si>
  <si>
    <t>21-12 21-13</t>
    <phoneticPr fontId="1" type="noConversion"/>
  </si>
  <si>
    <t>7-21 8-21</t>
    <phoneticPr fontId="1" type="noConversion"/>
  </si>
  <si>
    <t>15-21 21-6 21-15</t>
    <phoneticPr fontId="1" type="noConversion"/>
  </si>
  <si>
    <t>23-21 21-15</t>
    <phoneticPr fontId="1" type="noConversion"/>
  </si>
  <si>
    <t>21-6 21-10</t>
    <phoneticPr fontId="1" type="noConversion"/>
  </si>
  <si>
    <t>7-21 10-21</t>
    <phoneticPr fontId="1" type="noConversion"/>
  </si>
  <si>
    <t>21-17 21-9</t>
    <phoneticPr fontId="1" type="noConversion"/>
  </si>
  <si>
    <t>14-21 14-21</t>
    <phoneticPr fontId="1" type="noConversion"/>
  </si>
  <si>
    <t>21-10 21-14</t>
    <phoneticPr fontId="1" type="noConversion"/>
  </si>
  <si>
    <t>21-11 17-21 21-8</t>
    <phoneticPr fontId="1" type="noConversion"/>
  </si>
  <si>
    <t>14-21 21-14 23-21</t>
    <phoneticPr fontId="1" type="noConversion"/>
  </si>
  <si>
    <t>蔡辰希</t>
  </si>
  <si>
    <t>陳姿伃</t>
  </si>
  <si>
    <t>21-8 21-9</t>
    <phoneticPr fontId="1" type="noConversion"/>
  </si>
  <si>
    <t>21-6 21-4</t>
    <phoneticPr fontId="1" type="noConversion"/>
  </si>
  <si>
    <t>13-21 8-21</t>
    <phoneticPr fontId="1" type="noConversion"/>
  </si>
  <si>
    <t>21-16 21-11</t>
    <phoneticPr fontId="1" type="noConversion"/>
  </si>
  <si>
    <t>20-22 10-21</t>
    <phoneticPr fontId="1" type="noConversion"/>
  </si>
  <si>
    <t>10-21 15-21</t>
    <phoneticPr fontId="1" type="noConversion"/>
  </si>
  <si>
    <t>17-21 12-21</t>
    <phoneticPr fontId="1" type="noConversion"/>
  </si>
  <si>
    <t>12-21 9-21</t>
    <phoneticPr fontId="1" type="noConversion"/>
  </si>
  <si>
    <t>8-21 11-21</t>
    <phoneticPr fontId="1" type="noConversion"/>
  </si>
  <si>
    <t>17-21 17-21</t>
    <phoneticPr fontId="1" type="noConversion"/>
  </si>
  <si>
    <t>21-19 20-22 19-21</t>
    <phoneticPr fontId="1" type="noConversion"/>
  </si>
  <si>
    <t>17-21 6-21</t>
    <phoneticPr fontId="1" type="noConversion"/>
  </si>
  <si>
    <t>15-21 19-21</t>
    <phoneticPr fontId="1" type="noConversion"/>
  </si>
  <si>
    <t>12-21 11-21</t>
    <phoneticPr fontId="1" type="noConversion"/>
  </si>
  <si>
    <t>21-12 21-19</t>
    <phoneticPr fontId="1" type="noConversion"/>
  </si>
  <si>
    <t>21-9 21-10</t>
    <phoneticPr fontId="1" type="noConversion"/>
  </si>
  <si>
    <t>21-5 21-5</t>
    <phoneticPr fontId="1" type="noConversion"/>
  </si>
  <si>
    <t>14-21 12-21</t>
    <phoneticPr fontId="1" type="noConversion"/>
  </si>
  <si>
    <t>21-18 21-16</t>
    <phoneticPr fontId="1" type="noConversion"/>
  </si>
  <si>
    <t>21-19 21-4</t>
    <phoneticPr fontId="1" type="noConversion"/>
  </si>
  <si>
    <t>21-12 21-7</t>
    <phoneticPr fontId="1" type="noConversion"/>
  </si>
  <si>
    <t>21-12 21-5</t>
    <phoneticPr fontId="1" type="noConversion"/>
  </si>
  <si>
    <t>9-21 14-21</t>
    <phoneticPr fontId="1" type="noConversion"/>
  </si>
  <si>
    <t>7-21 7-21</t>
    <phoneticPr fontId="1" type="noConversion"/>
  </si>
  <si>
    <t>21-6 21-11</t>
    <phoneticPr fontId="1" type="noConversion"/>
  </si>
  <si>
    <t>18-21 21-18 15-21</t>
    <phoneticPr fontId="1" type="noConversion"/>
  </si>
  <si>
    <t>21-14 21-19</t>
    <phoneticPr fontId="1" type="noConversion"/>
  </si>
  <si>
    <t>10-21 13-21</t>
    <phoneticPr fontId="1" type="noConversion"/>
  </si>
  <si>
    <t>11-21 16-21</t>
    <phoneticPr fontId="1" type="noConversion"/>
  </si>
  <si>
    <t>21-6 21-9</t>
    <phoneticPr fontId="1" type="noConversion"/>
  </si>
  <si>
    <t>21-17 15-21 17-21</t>
    <phoneticPr fontId="1" type="noConversion"/>
  </si>
  <si>
    <t>21-14 13-21 9-21</t>
    <phoneticPr fontId="1" type="noConversion"/>
  </si>
  <si>
    <t>5-21 4-21</t>
    <phoneticPr fontId="1" type="noConversion"/>
  </si>
  <si>
    <t>9-21 0-21</t>
    <phoneticPr fontId="1" type="noConversion"/>
  </si>
  <si>
    <t>13-21 15-21</t>
    <phoneticPr fontId="1" type="noConversion"/>
  </si>
  <si>
    <t>18-21 19-21</t>
    <phoneticPr fontId="1" type="noConversion"/>
  </si>
  <si>
    <t>21-9 21-17</t>
    <phoneticPr fontId="1" type="noConversion"/>
  </si>
  <si>
    <t>21-6 21-14</t>
    <phoneticPr fontId="1" type="noConversion"/>
  </si>
  <si>
    <t>21-6 20-22 21-16</t>
    <phoneticPr fontId="1" type="noConversion"/>
  </si>
  <si>
    <r>
      <rPr>
        <sz val="12"/>
        <color rgb="FFFF0000"/>
        <rFont val="新細明體"/>
        <family val="1"/>
        <charset val="136"/>
      </rPr>
      <t>11-2</t>
    </r>
    <r>
      <rPr>
        <sz val="12"/>
        <rFont val="新細明體"/>
        <family val="1"/>
        <charset val="136"/>
      </rPr>
      <t xml:space="preserve"> ret</t>
    </r>
    <phoneticPr fontId="1" type="noConversion"/>
  </si>
  <si>
    <t>21-3 21-4</t>
    <phoneticPr fontId="1" type="noConversion"/>
  </si>
  <si>
    <t>21-4 21-2</t>
    <phoneticPr fontId="1" type="noConversion"/>
  </si>
  <si>
    <t>20-22 21-19 20-22</t>
    <phoneticPr fontId="1" type="noConversion"/>
  </si>
  <si>
    <t>14-21 21-15 19-21</t>
    <phoneticPr fontId="1" type="noConversion"/>
  </si>
  <si>
    <t>11-21 13-21</t>
    <phoneticPr fontId="1" type="noConversion"/>
  </si>
  <si>
    <t>21-5 21-9</t>
    <phoneticPr fontId="1" type="noConversion"/>
  </si>
  <si>
    <t>18-21 12-21</t>
    <phoneticPr fontId="1" type="noConversion"/>
  </si>
  <si>
    <t>21-2 21-5</t>
    <phoneticPr fontId="1" type="noConversion"/>
  </si>
  <si>
    <t>7-21 4-21</t>
    <phoneticPr fontId="1" type="noConversion"/>
  </si>
  <si>
    <t>1-21 5-21</t>
    <phoneticPr fontId="1" type="noConversion"/>
  </si>
  <si>
    <t>21-19 22-20</t>
    <phoneticPr fontId="1" type="noConversion"/>
  </si>
  <si>
    <t>18-21 18-21</t>
    <phoneticPr fontId="1" type="noConversion"/>
  </si>
  <si>
    <t>15-21 14-21</t>
    <phoneticPr fontId="1" type="noConversion"/>
  </si>
  <si>
    <t>4-21 7-21</t>
    <phoneticPr fontId="1" type="noConversion"/>
  </si>
  <si>
    <t>10-21 21-23</t>
    <phoneticPr fontId="1" type="noConversion"/>
  </si>
  <si>
    <t>21-15 21-13</t>
    <phoneticPr fontId="1" type="noConversion"/>
  </si>
  <si>
    <t>21-13 21-13</t>
    <phoneticPr fontId="1" type="noConversion"/>
  </si>
  <si>
    <t>21-13 21-16</t>
    <phoneticPr fontId="1" type="noConversion"/>
  </si>
  <si>
    <t>16-21 15-21</t>
    <phoneticPr fontId="1" type="noConversion"/>
  </si>
  <si>
    <t>26-28 23-25</t>
    <phoneticPr fontId="1" type="noConversion"/>
  </si>
  <si>
    <t>24-22 21-18</t>
    <phoneticPr fontId="1" type="noConversion"/>
  </si>
  <si>
    <t>15-21 21-23</t>
    <phoneticPr fontId="1" type="noConversion"/>
  </si>
  <si>
    <t>13-21 21-14 21-17</t>
    <phoneticPr fontId="1" type="noConversion"/>
  </si>
  <si>
    <t>21-16 21-13</t>
    <phoneticPr fontId="1" type="noConversion"/>
  </si>
  <si>
    <t>18-21 21-15 16-21</t>
    <phoneticPr fontId="1" type="noConversion"/>
  </si>
  <si>
    <t>18-21 21-17 18-21</t>
    <phoneticPr fontId="1" type="noConversion"/>
  </si>
  <si>
    <t>21-12 21-12</t>
    <phoneticPr fontId="1" type="noConversion"/>
  </si>
  <si>
    <t>21-13 17-21 19-21</t>
    <phoneticPr fontId="1" type="noConversion"/>
  </si>
  <si>
    <t>21-14 21-14</t>
    <phoneticPr fontId="1" type="noConversion"/>
  </si>
  <si>
    <t>21-17 21-13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</si>
</sst>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8"/>
      <name val="新細明體"/>
      <family val="1"/>
      <charset val="136"/>
    </font>
    <font>
      <sz val="11"/>
      <color theme="1"/>
      <name val="Calibri"/>
      <family val="2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>
      <alignment vertical="center"/>
    </xf>
    <xf numFmtId="0" fontId="5" fillId="0" borderId="0"/>
    <xf numFmtId="0" fontId="7" fillId="0" borderId="0">
      <alignment vertical="center"/>
    </xf>
  </cellStyleXfs>
  <cellXfs count="50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49" fontId="0" fillId="0" borderId="7" xfId="0" applyNumberFormat="1" applyFill="1" applyBorder="1" applyAlignment="1">
      <alignment horizontal="center" vertical="center"/>
    </xf>
    <xf numFmtId="49" fontId="0" fillId="0" borderId="8" xfId="0" quotePrefix="1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0" fillId="0" borderId="9" xfId="0" quotePrefix="1" applyNumberFormat="1" applyFill="1" applyBorder="1" applyAlignment="1">
      <alignment horizontal="center" vertical="center"/>
    </xf>
    <xf numFmtId="49" fontId="0" fillId="0" borderId="10" xfId="0" quotePrefix="1" applyNumberFormat="1" applyFont="1" applyFill="1" applyBorder="1" applyAlignment="1">
      <alignment horizontal="center" vertical="center"/>
    </xf>
    <xf numFmtId="49" fontId="0" fillId="0" borderId="7" xfId="0" quotePrefix="1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10" xfId="0" quotePrefix="1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4">
    <cellStyle name="Normal" xfId="2"/>
    <cellStyle name="一般" xfId="0" builtinId="0"/>
    <cellStyle name="一般 2" xfId="1"/>
    <cellStyle name="一般 2 2" xfId="3"/>
  </cellStyles>
  <dxfs count="0"/>
  <tableStyles count="0" defaultTableStyle="TableStyleMedium9" defaultPivotStyle="PivotStyleLight16"/>
  <colors>
    <mruColors>
      <color rgb="FFFF99FF"/>
      <color rgb="FFFF00FF"/>
      <color rgb="FFCCFF66"/>
      <color rgb="FFFF66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22"/>
  <sheetViews>
    <sheetView showGridLines="0" tabSelected="1" view="pageBreakPreview" topLeftCell="A992" zoomScale="85" zoomScaleNormal="100" zoomScaleSheetLayoutView="85" workbookViewId="0">
      <selection activeCell="D999" sqref="D999"/>
    </sheetView>
  </sheetViews>
  <sheetFormatPr defaultColWidth="9" defaultRowHeight="22.05" customHeight="1"/>
  <cols>
    <col min="1" max="1" width="3.6640625" style="2" customWidth="1"/>
    <col min="2" max="2" width="8" style="2" customWidth="1"/>
    <col min="3" max="3" width="9.77734375" style="1" customWidth="1"/>
    <col min="4" max="4" width="4" style="2" customWidth="1"/>
    <col min="5" max="5" width="9.77734375" style="1" customWidth="1"/>
    <col min="6" max="6" width="15.77734375" style="4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0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0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22.05" customHeight="1">
      <c r="A3" s="10" t="s">
        <v>41</v>
      </c>
      <c r="D3" s="17" t="s">
        <v>42</v>
      </c>
      <c r="E3" s="11"/>
    </row>
    <row r="4" spans="1:14" ht="22.05" customHeight="1">
      <c r="A4" s="3" t="s">
        <v>0</v>
      </c>
    </row>
    <row r="5" spans="1:14" ht="22.05" customHeight="1">
      <c r="A5" s="44" t="s">
        <v>38</v>
      </c>
      <c r="B5" s="33"/>
      <c r="C5" s="29" t="s">
        <v>58</v>
      </c>
      <c r="D5" s="31" t="s">
        <v>13</v>
      </c>
      <c r="E5" s="29" t="s">
        <v>67</v>
      </c>
      <c r="F5" s="5" t="s">
        <v>7</v>
      </c>
      <c r="G5" s="34" t="s">
        <v>8</v>
      </c>
      <c r="H5" s="35"/>
      <c r="I5" s="34" t="s">
        <v>9</v>
      </c>
      <c r="J5" s="35"/>
      <c r="K5" s="34" t="s">
        <v>10</v>
      </c>
      <c r="L5" s="35"/>
      <c r="M5" s="38" t="s">
        <v>11</v>
      </c>
      <c r="N5" s="40" t="s">
        <v>12</v>
      </c>
    </row>
    <row r="6" spans="1:14" ht="22.05" customHeight="1">
      <c r="A6" s="45" t="s">
        <v>20</v>
      </c>
      <c r="B6" s="43"/>
      <c r="C6" s="30"/>
      <c r="D6" s="30"/>
      <c r="E6" s="30"/>
      <c r="F6" s="9" t="str">
        <f>C5</f>
        <v>臺北市永吉國小</v>
      </c>
      <c r="G6" s="36"/>
      <c r="H6" s="37"/>
      <c r="I6" s="36"/>
      <c r="J6" s="37"/>
      <c r="K6" s="36"/>
      <c r="L6" s="37"/>
      <c r="M6" s="39"/>
      <c r="N6" s="41"/>
    </row>
    <row r="7" spans="1:14" ht="22.05" customHeight="1">
      <c r="A7" s="24" t="s">
        <v>1</v>
      </c>
      <c r="B7" s="26"/>
      <c r="C7" s="6"/>
      <c r="D7" s="7"/>
      <c r="E7" s="8"/>
      <c r="F7" s="5" t="s">
        <v>2</v>
      </c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5</v>
      </c>
      <c r="N7" s="7"/>
    </row>
    <row r="8" spans="1:14" ht="22.05" customHeight="1">
      <c r="A8" s="7">
        <v>1</v>
      </c>
      <c r="B8" s="7" t="s">
        <v>6</v>
      </c>
      <c r="C8" s="13" t="s">
        <v>59</v>
      </c>
      <c r="D8" s="7" t="s">
        <v>13</v>
      </c>
      <c r="E8" s="13" t="s">
        <v>68</v>
      </c>
      <c r="F8" s="9" t="s">
        <v>75</v>
      </c>
      <c r="G8" s="7">
        <v>42</v>
      </c>
      <c r="H8" s="7">
        <v>20</v>
      </c>
      <c r="I8" s="7">
        <v>2</v>
      </c>
      <c r="J8" s="7">
        <v>0</v>
      </c>
      <c r="K8" s="7">
        <v>1</v>
      </c>
      <c r="L8" s="7">
        <v>0</v>
      </c>
      <c r="M8" s="7">
        <v>22</v>
      </c>
      <c r="N8" s="7">
        <v>5</v>
      </c>
    </row>
    <row r="9" spans="1:14" ht="22.05" customHeight="1">
      <c r="A9" s="7">
        <v>2</v>
      </c>
      <c r="B9" s="7" t="s">
        <v>14</v>
      </c>
      <c r="C9" s="13" t="s">
        <v>60</v>
      </c>
      <c r="D9" s="7" t="s">
        <v>13</v>
      </c>
      <c r="E9" s="13" t="s">
        <v>69</v>
      </c>
      <c r="F9" s="9" t="s">
        <v>76</v>
      </c>
      <c r="G9" s="7">
        <v>42</v>
      </c>
      <c r="H9" s="7">
        <v>15</v>
      </c>
      <c r="I9" s="7">
        <v>2</v>
      </c>
      <c r="J9" s="7">
        <v>0</v>
      </c>
      <c r="K9" s="7">
        <v>1</v>
      </c>
      <c r="L9" s="7">
        <v>0</v>
      </c>
      <c r="M9" s="7">
        <v>18</v>
      </c>
      <c r="N9" s="7">
        <v>3</v>
      </c>
    </row>
    <row r="10" spans="1:14" ht="22.05" customHeight="1">
      <c r="A10" s="27">
        <v>3</v>
      </c>
      <c r="B10" s="27" t="s">
        <v>15</v>
      </c>
      <c r="C10" s="13" t="s">
        <v>61</v>
      </c>
      <c r="D10" s="27" t="s">
        <v>13</v>
      </c>
      <c r="E10" s="13" t="s">
        <v>70</v>
      </c>
      <c r="F10" s="29" t="s">
        <v>77</v>
      </c>
      <c r="G10" s="27">
        <v>53</v>
      </c>
      <c r="H10" s="27">
        <v>60</v>
      </c>
      <c r="I10" s="27">
        <v>1</v>
      </c>
      <c r="J10" s="27">
        <v>2</v>
      </c>
      <c r="K10" s="27">
        <v>0</v>
      </c>
      <c r="L10" s="27">
        <v>1</v>
      </c>
      <c r="M10" s="27">
        <v>35</v>
      </c>
      <c r="N10" s="27">
        <v>3</v>
      </c>
    </row>
    <row r="11" spans="1:14" ht="22.05" customHeight="1">
      <c r="A11" s="28"/>
      <c r="B11" s="28"/>
      <c r="C11" s="13" t="s">
        <v>62</v>
      </c>
      <c r="D11" s="28"/>
      <c r="E11" s="13" t="s">
        <v>71</v>
      </c>
      <c r="F11" s="30"/>
      <c r="G11" s="28"/>
      <c r="H11" s="28"/>
      <c r="I11" s="28"/>
      <c r="J11" s="28"/>
      <c r="K11" s="28"/>
      <c r="L11" s="28"/>
      <c r="M11" s="28"/>
      <c r="N11" s="28"/>
    </row>
    <row r="12" spans="1:14" ht="22.05" customHeight="1">
      <c r="A12" s="27">
        <v>4</v>
      </c>
      <c r="B12" s="27" t="s">
        <v>16</v>
      </c>
      <c r="C12" s="13" t="s">
        <v>63</v>
      </c>
      <c r="D12" s="27" t="s">
        <v>13</v>
      </c>
      <c r="E12" s="13" t="s">
        <v>72</v>
      </c>
      <c r="F12" s="29" t="s">
        <v>78</v>
      </c>
      <c r="G12" s="27">
        <v>42</v>
      </c>
      <c r="H12" s="27">
        <v>9</v>
      </c>
      <c r="I12" s="27">
        <v>2</v>
      </c>
      <c r="J12" s="27">
        <v>0</v>
      </c>
      <c r="K12" s="27">
        <v>1</v>
      </c>
      <c r="L12" s="27">
        <v>0</v>
      </c>
      <c r="M12" s="27">
        <v>16</v>
      </c>
      <c r="N12" s="27">
        <v>3</v>
      </c>
    </row>
    <row r="13" spans="1:14" ht="22.05" customHeight="1">
      <c r="A13" s="28"/>
      <c r="B13" s="28"/>
      <c r="C13" s="13" t="s">
        <v>64</v>
      </c>
      <c r="D13" s="28"/>
      <c r="E13" s="13" t="s">
        <v>73</v>
      </c>
      <c r="F13" s="30"/>
      <c r="G13" s="28"/>
      <c r="H13" s="28"/>
      <c r="I13" s="28"/>
      <c r="J13" s="28"/>
      <c r="K13" s="28"/>
      <c r="L13" s="28"/>
      <c r="M13" s="28"/>
      <c r="N13" s="28"/>
    </row>
    <row r="14" spans="1:14" ht="22.05" customHeight="1">
      <c r="A14" s="7">
        <v>5</v>
      </c>
      <c r="B14" s="7" t="s">
        <v>17</v>
      </c>
      <c r="C14" s="13" t="s">
        <v>65</v>
      </c>
      <c r="D14" s="7" t="s">
        <v>13</v>
      </c>
      <c r="E14" s="13" t="s">
        <v>74</v>
      </c>
      <c r="F14" s="5"/>
      <c r="G14" s="7"/>
      <c r="H14" s="7"/>
      <c r="I14" s="7"/>
      <c r="J14" s="7"/>
      <c r="K14" s="7"/>
      <c r="L14" s="7"/>
      <c r="M14" s="7"/>
      <c r="N14" s="7"/>
    </row>
    <row r="15" spans="1:14" ht="22.05" customHeight="1">
      <c r="A15" s="24" t="s">
        <v>18</v>
      </c>
      <c r="B15" s="25"/>
      <c r="C15" s="25"/>
      <c r="D15" s="25"/>
      <c r="E15" s="26"/>
      <c r="F15" s="5" t="s">
        <v>19</v>
      </c>
      <c r="G15" s="7">
        <f>SUM(G8:G14)</f>
        <v>179</v>
      </c>
      <c r="H15" s="7">
        <f t="shared" ref="H15:N15" si="0">SUM(H8:H14)</f>
        <v>104</v>
      </c>
      <c r="I15" s="7">
        <f t="shared" si="0"/>
        <v>7</v>
      </c>
      <c r="J15" s="7">
        <f t="shared" si="0"/>
        <v>2</v>
      </c>
      <c r="K15" s="7">
        <f t="shared" si="0"/>
        <v>3</v>
      </c>
      <c r="L15" s="7">
        <f t="shared" si="0"/>
        <v>1</v>
      </c>
      <c r="M15" s="7">
        <f t="shared" si="0"/>
        <v>91</v>
      </c>
      <c r="N15" s="7">
        <f t="shared" si="0"/>
        <v>14</v>
      </c>
    </row>
    <row r="18" spans="1:14" ht="22.05" customHeight="1">
      <c r="A18" s="10" t="s">
        <v>41</v>
      </c>
      <c r="D18" s="18" t="s">
        <v>43</v>
      </c>
      <c r="E18" s="12"/>
    </row>
    <row r="19" spans="1:14" ht="22.05" customHeight="1">
      <c r="A19" s="3" t="s">
        <v>0</v>
      </c>
    </row>
    <row r="20" spans="1:14" ht="22.05" customHeight="1">
      <c r="A20" s="32" t="s">
        <v>39</v>
      </c>
      <c r="B20" s="33"/>
      <c r="C20" s="29" t="s">
        <v>80</v>
      </c>
      <c r="D20" s="31" t="s">
        <v>13</v>
      </c>
      <c r="E20" s="29" t="s">
        <v>89</v>
      </c>
      <c r="F20" s="5" t="s">
        <v>7</v>
      </c>
      <c r="G20" s="34" t="s">
        <v>8</v>
      </c>
      <c r="H20" s="35"/>
      <c r="I20" s="34" t="s">
        <v>9</v>
      </c>
      <c r="J20" s="35"/>
      <c r="K20" s="34" t="s">
        <v>10</v>
      </c>
      <c r="L20" s="35"/>
      <c r="M20" s="38" t="s">
        <v>11</v>
      </c>
      <c r="N20" s="40" t="s">
        <v>12</v>
      </c>
    </row>
    <row r="21" spans="1:14" ht="22.05" customHeight="1">
      <c r="A21" s="45" t="s">
        <v>20</v>
      </c>
      <c r="B21" s="43"/>
      <c r="C21" s="30"/>
      <c r="D21" s="30"/>
      <c r="E21" s="30"/>
      <c r="F21" s="9" t="str">
        <f>E20</f>
        <v>新竹市東園國小</v>
      </c>
      <c r="G21" s="36"/>
      <c r="H21" s="37"/>
      <c r="I21" s="36"/>
      <c r="J21" s="37"/>
      <c r="K21" s="36"/>
      <c r="L21" s="37"/>
      <c r="M21" s="39"/>
      <c r="N21" s="41"/>
    </row>
    <row r="22" spans="1:14" ht="22.05" customHeight="1">
      <c r="A22" s="24" t="s">
        <v>1</v>
      </c>
      <c r="B22" s="26"/>
      <c r="C22" s="6"/>
      <c r="D22" s="7"/>
      <c r="E22" s="8"/>
      <c r="F22" s="5" t="s">
        <v>2</v>
      </c>
      <c r="G22" s="7" t="s">
        <v>3</v>
      </c>
      <c r="H22" s="7" t="s">
        <v>4</v>
      </c>
      <c r="I22" s="7" t="s">
        <v>3</v>
      </c>
      <c r="J22" s="7" t="s">
        <v>4</v>
      </c>
      <c r="K22" s="7" t="s">
        <v>3</v>
      </c>
      <c r="L22" s="7" t="s">
        <v>4</v>
      </c>
      <c r="M22" s="7" t="s">
        <v>5</v>
      </c>
      <c r="N22" s="7"/>
    </row>
    <row r="23" spans="1:14" ht="22.05" customHeight="1">
      <c r="A23" s="7">
        <v>1</v>
      </c>
      <c r="B23" s="7" t="s">
        <v>6</v>
      </c>
      <c r="C23" s="13" t="s">
        <v>81</v>
      </c>
      <c r="D23" s="7" t="s">
        <v>13</v>
      </c>
      <c r="E23" s="13" t="s">
        <v>90</v>
      </c>
      <c r="F23" s="9" t="s">
        <v>97</v>
      </c>
      <c r="G23" s="7">
        <v>17</v>
      </c>
      <c r="H23" s="7">
        <v>42</v>
      </c>
      <c r="I23" s="7">
        <v>0</v>
      </c>
      <c r="J23" s="7">
        <v>2</v>
      </c>
      <c r="K23" s="7">
        <v>0</v>
      </c>
      <c r="L23" s="7">
        <v>1</v>
      </c>
      <c r="M23" s="7">
        <v>19</v>
      </c>
      <c r="N23" s="7">
        <v>3</v>
      </c>
    </row>
    <row r="24" spans="1:14" ht="22.05" customHeight="1">
      <c r="A24" s="7">
        <v>2</v>
      </c>
      <c r="B24" s="7" t="s">
        <v>14</v>
      </c>
      <c r="C24" s="13" t="s">
        <v>82</v>
      </c>
      <c r="D24" s="7" t="s">
        <v>13</v>
      </c>
      <c r="E24" s="13" t="s">
        <v>91</v>
      </c>
      <c r="F24" s="9" t="s">
        <v>98</v>
      </c>
      <c r="G24" s="7">
        <v>12</v>
      </c>
      <c r="H24" s="7">
        <v>42</v>
      </c>
      <c r="I24" s="7">
        <v>0</v>
      </c>
      <c r="J24" s="7">
        <v>2</v>
      </c>
      <c r="K24" s="7">
        <v>0</v>
      </c>
      <c r="L24" s="7">
        <v>1</v>
      </c>
      <c r="M24" s="7">
        <v>13</v>
      </c>
      <c r="N24" s="7">
        <v>2</v>
      </c>
    </row>
    <row r="25" spans="1:14" ht="22.05" customHeight="1">
      <c r="A25" s="27">
        <v>3</v>
      </c>
      <c r="B25" s="27" t="s">
        <v>15</v>
      </c>
      <c r="C25" s="13" t="s">
        <v>83</v>
      </c>
      <c r="D25" s="27" t="s">
        <v>13</v>
      </c>
      <c r="E25" s="13" t="s">
        <v>92</v>
      </c>
      <c r="F25" s="29" t="s">
        <v>99</v>
      </c>
      <c r="G25" s="27">
        <v>55</v>
      </c>
      <c r="H25" s="27">
        <v>46</v>
      </c>
      <c r="I25" s="27">
        <v>2</v>
      </c>
      <c r="J25" s="27">
        <v>1</v>
      </c>
      <c r="K25" s="27">
        <v>1</v>
      </c>
      <c r="L25" s="27">
        <v>0</v>
      </c>
      <c r="M25" s="27">
        <v>35</v>
      </c>
      <c r="N25" s="27">
        <v>4</v>
      </c>
    </row>
    <row r="26" spans="1:14" ht="22.05" customHeight="1">
      <c r="A26" s="28"/>
      <c r="B26" s="28"/>
      <c r="C26" s="13" t="s">
        <v>84</v>
      </c>
      <c r="D26" s="28"/>
      <c r="E26" s="13" t="s">
        <v>93</v>
      </c>
      <c r="F26" s="30"/>
      <c r="G26" s="28"/>
      <c r="H26" s="28"/>
      <c r="I26" s="28"/>
      <c r="J26" s="28"/>
      <c r="K26" s="28"/>
      <c r="L26" s="28"/>
      <c r="M26" s="28"/>
      <c r="N26" s="28"/>
    </row>
    <row r="27" spans="1:14" ht="22.05" customHeight="1">
      <c r="A27" s="27">
        <v>4</v>
      </c>
      <c r="B27" s="27" t="s">
        <v>16</v>
      </c>
      <c r="C27" s="13" t="s">
        <v>85</v>
      </c>
      <c r="D27" s="27" t="s">
        <v>13</v>
      </c>
      <c r="E27" s="13" t="s">
        <v>94</v>
      </c>
      <c r="F27" s="29" t="s">
        <v>100</v>
      </c>
      <c r="G27" s="27">
        <v>56</v>
      </c>
      <c r="H27" s="27">
        <v>52</v>
      </c>
      <c r="I27" s="27">
        <v>1</v>
      </c>
      <c r="J27" s="27">
        <v>2</v>
      </c>
      <c r="K27" s="27">
        <v>0</v>
      </c>
      <c r="L27" s="27">
        <v>1</v>
      </c>
      <c r="M27" s="27">
        <v>43</v>
      </c>
      <c r="N27" s="27">
        <v>6</v>
      </c>
    </row>
    <row r="28" spans="1:14" ht="22.05" customHeight="1">
      <c r="A28" s="28"/>
      <c r="B28" s="28"/>
      <c r="C28" s="13" t="s">
        <v>86</v>
      </c>
      <c r="D28" s="28"/>
      <c r="E28" s="13" t="s">
        <v>95</v>
      </c>
      <c r="F28" s="30"/>
      <c r="G28" s="28"/>
      <c r="H28" s="28"/>
      <c r="I28" s="28"/>
      <c r="J28" s="28"/>
      <c r="K28" s="28"/>
      <c r="L28" s="28"/>
      <c r="M28" s="28"/>
      <c r="N28" s="28"/>
    </row>
    <row r="29" spans="1:14" ht="22.05" customHeight="1">
      <c r="A29" s="7">
        <v>5</v>
      </c>
      <c r="B29" s="7" t="s">
        <v>17</v>
      </c>
      <c r="C29" s="13" t="s">
        <v>87</v>
      </c>
      <c r="D29" s="7" t="s">
        <v>13</v>
      </c>
      <c r="E29" s="13" t="s">
        <v>96</v>
      </c>
      <c r="F29" s="5"/>
      <c r="G29" s="7"/>
      <c r="H29" s="7"/>
      <c r="I29" s="7"/>
      <c r="J29" s="7"/>
      <c r="K29" s="7"/>
      <c r="L29" s="7"/>
      <c r="M29" s="7"/>
      <c r="N29" s="7"/>
    </row>
    <row r="30" spans="1:14" ht="22.05" customHeight="1">
      <c r="A30" s="24" t="s">
        <v>18</v>
      </c>
      <c r="B30" s="25"/>
      <c r="C30" s="25"/>
      <c r="D30" s="25"/>
      <c r="E30" s="26"/>
      <c r="F30" s="5" t="s">
        <v>19</v>
      </c>
      <c r="G30" s="7">
        <f>SUM(G23:G29)</f>
        <v>140</v>
      </c>
      <c r="H30" s="7">
        <f t="shared" ref="H30:N30" si="1">SUM(H23:H29)</f>
        <v>182</v>
      </c>
      <c r="I30" s="7">
        <f t="shared" si="1"/>
        <v>3</v>
      </c>
      <c r="J30" s="7">
        <f t="shared" si="1"/>
        <v>7</v>
      </c>
      <c r="K30" s="7">
        <f t="shared" si="1"/>
        <v>1</v>
      </c>
      <c r="L30" s="7">
        <f t="shared" si="1"/>
        <v>3</v>
      </c>
      <c r="M30" s="7">
        <f t="shared" si="1"/>
        <v>110</v>
      </c>
      <c r="N30" s="7">
        <f t="shared" si="1"/>
        <v>15</v>
      </c>
    </row>
    <row r="32" spans="1:14" ht="22.05" customHeight="1">
      <c r="A32" s="14" t="s">
        <v>37</v>
      </c>
    </row>
    <row r="33" spans="1:14" ht="22.05" customHeight="1">
      <c r="A33" s="10" t="s">
        <v>41</v>
      </c>
      <c r="D33" s="17" t="s">
        <v>44</v>
      </c>
      <c r="E33" s="16"/>
    </row>
    <row r="34" spans="1:14" ht="22.05" customHeight="1">
      <c r="A34" s="3" t="s">
        <v>0</v>
      </c>
    </row>
    <row r="35" spans="1:14" ht="22.05" customHeight="1">
      <c r="A35" s="44" t="s">
        <v>38</v>
      </c>
      <c r="B35" s="33"/>
      <c r="C35" s="29" t="s">
        <v>101</v>
      </c>
      <c r="D35" s="31" t="s">
        <v>13</v>
      </c>
      <c r="E35" s="29" t="s">
        <v>110</v>
      </c>
      <c r="F35" s="5" t="s">
        <v>7</v>
      </c>
      <c r="G35" s="34" t="s">
        <v>8</v>
      </c>
      <c r="H35" s="35"/>
      <c r="I35" s="34" t="s">
        <v>9</v>
      </c>
      <c r="J35" s="35"/>
      <c r="K35" s="34" t="s">
        <v>10</v>
      </c>
      <c r="L35" s="35"/>
      <c r="M35" s="38" t="s">
        <v>11</v>
      </c>
      <c r="N35" s="40" t="s">
        <v>12</v>
      </c>
    </row>
    <row r="36" spans="1:14" ht="22.05" customHeight="1">
      <c r="A36" s="45" t="s">
        <v>20</v>
      </c>
      <c r="B36" s="43"/>
      <c r="C36" s="30"/>
      <c r="D36" s="30"/>
      <c r="E36" s="30"/>
      <c r="F36" s="9" t="str">
        <f>C35</f>
        <v>屏東縣東光國小</v>
      </c>
      <c r="G36" s="36"/>
      <c r="H36" s="37"/>
      <c r="I36" s="36"/>
      <c r="J36" s="37"/>
      <c r="K36" s="36"/>
      <c r="L36" s="37"/>
      <c r="M36" s="39"/>
      <c r="N36" s="41"/>
    </row>
    <row r="37" spans="1:14" ht="22.05" customHeight="1">
      <c r="A37" s="24" t="s">
        <v>1</v>
      </c>
      <c r="B37" s="26"/>
      <c r="C37" s="6"/>
      <c r="D37" s="7"/>
      <c r="E37" s="8"/>
      <c r="F37" s="5" t="s">
        <v>2</v>
      </c>
      <c r="G37" s="7" t="s">
        <v>3</v>
      </c>
      <c r="H37" s="7" t="s">
        <v>4</v>
      </c>
      <c r="I37" s="7" t="s">
        <v>3</v>
      </c>
      <c r="J37" s="7" t="s">
        <v>4</v>
      </c>
      <c r="K37" s="7" t="s">
        <v>3</v>
      </c>
      <c r="L37" s="7" t="s">
        <v>4</v>
      </c>
      <c r="M37" s="7" t="s">
        <v>5</v>
      </c>
      <c r="N37" s="7"/>
    </row>
    <row r="38" spans="1:14" ht="22.05" customHeight="1">
      <c r="A38" s="7">
        <v>1</v>
      </c>
      <c r="B38" s="7" t="s">
        <v>6</v>
      </c>
      <c r="C38" s="13" t="s">
        <v>102</v>
      </c>
      <c r="D38" s="7" t="s">
        <v>13</v>
      </c>
      <c r="E38" s="13" t="s">
        <v>111</v>
      </c>
      <c r="F38" s="9" t="s">
        <v>118</v>
      </c>
      <c r="G38" s="7">
        <v>25</v>
      </c>
      <c r="H38" s="7">
        <v>42</v>
      </c>
      <c r="I38" s="7">
        <v>0</v>
      </c>
      <c r="J38" s="7">
        <v>2</v>
      </c>
      <c r="K38" s="7">
        <v>0</v>
      </c>
      <c r="L38" s="7">
        <v>1</v>
      </c>
      <c r="M38" s="7">
        <v>27</v>
      </c>
      <c r="N38" s="7">
        <v>4</v>
      </c>
    </row>
    <row r="39" spans="1:14" ht="22.05" customHeight="1">
      <c r="A39" s="7">
        <v>2</v>
      </c>
      <c r="B39" s="7" t="s">
        <v>14</v>
      </c>
      <c r="C39" s="13" t="s">
        <v>103</v>
      </c>
      <c r="D39" s="7" t="s">
        <v>13</v>
      </c>
      <c r="E39" s="13" t="s">
        <v>112</v>
      </c>
      <c r="F39" s="9" t="s">
        <v>119</v>
      </c>
      <c r="G39" s="7">
        <v>42</v>
      </c>
      <c r="H39" s="7">
        <v>21</v>
      </c>
      <c r="I39" s="7">
        <v>2</v>
      </c>
      <c r="J39" s="7">
        <v>0</v>
      </c>
      <c r="K39" s="7">
        <v>1</v>
      </c>
      <c r="L39" s="7">
        <v>0</v>
      </c>
      <c r="M39" s="7">
        <v>24</v>
      </c>
      <c r="N39" s="7">
        <v>3</v>
      </c>
    </row>
    <row r="40" spans="1:14" ht="22.05" customHeight="1">
      <c r="A40" s="27">
        <v>3</v>
      </c>
      <c r="B40" s="27" t="s">
        <v>15</v>
      </c>
      <c r="C40" s="13" t="s">
        <v>104</v>
      </c>
      <c r="D40" s="27" t="s">
        <v>13</v>
      </c>
      <c r="E40" s="13" t="s">
        <v>113</v>
      </c>
      <c r="F40" s="29" t="s">
        <v>120</v>
      </c>
      <c r="G40" s="27">
        <v>42</v>
      </c>
      <c r="H40" s="27">
        <v>5</v>
      </c>
      <c r="I40" s="27">
        <v>2</v>
      </c>
      <c r="J40" s="27">
        <v>0</v>
      </c>
      <c r="K40" s="27">
        <v>1</v>
      </c>
      <c r="L40" s="27">
        <v>0</v>
      </c>
      <c r="M40" s="27">
        <v>14</v>
      </c>
      <c r="N40" s="27">
        <v>3</v>
      </c>
    </row>
    <row r="41" spans="1:14" ht="22.05" customHeight="1">
      <c r="A41" s="28"/>
      <c r="B41" s="28"/>
      <c r="C41" s="13" t="s">
        <v>105</v>
      </c>
      <c r="D41" s="28"/>
      <c r="E41" s="13" t="s">
        <v>114</v>
      </c>
      <c r="F41" s="30"/>
      <c r="G41" s="28"/>
      <c r="H41" s="28"/>
      <c r="I41" s="28"/>
      <c r="J41" s="28"/>
      <c r="K41" s="28"/>
      <c r="L41" s="28"/>
      <c r="M41" s="28"/>
      <c r="N41" s="28"/>
    </row>
    <row r="42" spans="1:14" ht="22.05" customHeight="1">
      <c r="A42" s="27">
        <v>4</v>
      </c>
      <c r="B42" s="27" t="s">
        <v>16</v>
      </c>
      <c r="C42" s="13" t="s">
        <v>106</v>
      </c>
      <c r="D42" s="27" t="s">
        <v>13</v>
      </c>
      <c r="E42" s="13" t="s">
        <v>115</v>
      </c>
      <c r="F42" s="29" t="s">
        <v>121</v>
      </c>
      <c r="G42" s="27">
        <v>42</v>
      </c>
      <c r="H42" s="27">
        <v>28</v>
      </c>
      <c r="I42" s="27">
        <v>2</v>
      </c>
      <c r="J42" s="27">
        <v>0</v>
      </c>
      <c r="K42" s="27">
        <v>1</v>
      </c>
      <c r="L42" s="27">
        <v>0</v>
      </c>
      <c r="M42" s="27">
        <v>27</v>
      </c>
      <c r="N42" s="27">
        <v>3</v>
      </c>
    </row>
    <row r="43" spans="1:14" ht="22.05" customHeight="1">
      <c r="A43" s="28"/>
      <c r="B43" s="28"/>
      <c r="C43" s="13" t="s">
        <v>107</v>
      </c>
      <c r="D43" s="28"/>
      <c r="E43" s="13" t="s">
        <v>116</v>
      </c>
      <c r="F43" s="30"/>
      <c r="G43" s="28"/>
      <c r="H43" s="28"/>
      <c r="I43" s="28"/>
      <c r="J43" s="28"/>
      <c r="K43" s="28"/>
      <c r="L43" s="28"/>
      <c r="M43" s="28"/>
      <c r="N43" s="28"/>
    </row>
    <row r="44" spans="1:14" ht="22.05" customHeight="1">
      <c r="A44" s="7">
        <v>5</v>
      </c>
      <c r="B44" s="7" t="s">
        <v>17</v>
      </c>
      <c r="C44" s="13" t="s">
        <v>108</v>
      </c>
      <c r="D44" s="7" t="s">
        <v>13</v>
      </c>
      <c r="E44" s="13" t="s">
        <v>117</v>
      </c>
      <c r="F44" s="5"/>
      <c r="G44" s="7"/>
      <c r="H44" s="7"/>
      <c r="I44" s="7"/>
      <c r="J44" s="7"/>
      <c r="K44" s="7"/>
      <c r="L44" s="7"/>
      <c r="M44" s="7"/>
      <c r="N44" s="7"/>
    </row>
    <row r="45" spans="1:14" ht="22.05" customHeight="1">
      <c r="A45" s="24" t="s">
        <v>18</v>
      </c>
      <c r="B45" s="25"/>
      <c r="C45" s="25"/>
      <c r="D45" s="25"/>
      <c r="E45" s="26"/>
      <c r="F45" s="5" t="s">
        <v>19</v>
      </c>
      <c r="G45" s="7">
        <f>SUM(G38:G44)</f>
        <v>151</v>
      </c>
      <c r="H45" s="7">
        <f t="shared" ref="H45:N45" si="2">SUM(H38:H44)</f>
        <v>96</v>
      </c>
      <c r="I45" s="7">
        <f t="shared" si="2"/>
        <v>6</v>
      </c>
      <c r="J45" s="7">
        <f t="shared" si="2"/>
        <v>2</v>
      </c>
      <c r="K45" s="7">
        <f t="shared" si="2"/>
        <v>3</v>
      </c>
      <c r="L45" s="7">
        <f t="shared" si="2"/>
        <v>1</v>
      </c>
      <c r="M45" s="7">
        <f t="shared" si="2"/>
        <v>92</v>
      </c>
      <c r="N45" s="7">
        <f t="shared" si="2"/>
        <v>13</v>
      </c>
    </row>
    <row r="48" spans="1:14" ht="22.05" customHeight="1">
      <c r="A48" s="10" t="s">
        <v>41</v>
      </c>
      <c r="D48" s="18" t="s">
        <v>45</v>
      </c>
      <c r="E48" s="16"/>
    </row>
    <row r="49" spans="1:14" ht="22.05" customHeight="1">
      <c r="A49" s="3" t="s">
        <v>0</v>
      </c>
    </row>
    <row r="50" spans="1:14" ht="22.05" customHeight="1">
      <c r="A50" s="32" t="s">
        <v>39</v>
      </c>
      <c r="B50" s="33"/>
      <c r="C50" s="29" t="s">
        <v>123</v>
      </c>
      <c r="D50" s="31" t="s">
        <v>13</v>
      </c>
      <c r="E50" s="29" t="s">
        <v>132</v>
      </c>
      <c r="F50" s="5" t="s">
        <v>7</v>
      </c>
      <c r="G50" s="34" t="s">
        <v>8</v>
      </c>
      <c r="H50" s="35"/>
      <c r="I50" s="34" t="s">
        <v>9</v>
      </c>
      <c r="J50" s="35"/>
      <c r="K50" s="34" t="s">
        <v>10</v>
      </c>
      <c r="L50" s="35"/>
      <c r="M50" s="38" t="s">
        <v>11</v>
      </c>
      <c r="N50" s="40" t="s">
        <v>12</v>
      </c>
    </row>
    <row r="51" spans="1:14" ht="22.05" customHeight="1">
      <c r="A51" s="45" t="s">
        <v>20</v>
      </c>
      <c r="B51" s="43"/>
      <c r="C51" s="30"/>
      <c r="D51" s="30"/>
      <c r="E51" s="30"/>
      <c r="F51" s="9" t="str">
        <f>C50</f>
        <v>敦化國小</v>
      </c>
      <c r="G51" s="36"/>
      <c r="H51" s="37"/>
      <c r="I51" s="36"/>
      <c r="J51" s="37"/>
      <c r="K51" s="36"/>
      <c r="L51" s="37"/>
      <c r="M51" s="39"/>
      <c r="N51" s="41"/>
    </row>
    <row r="52" spans="1:14" ht="22.05" customHeight="1">
      <c r="A52" s="24" t="s">
        <v>1</v>
      </c>
      <c r="B52" s="26"/>
      <c r="C52" s="6"/>
      <c r="D52" s="7"/>
      <c r="E52" s="8"/>
      <c r="F52" s="5" t="s">
        <v>2</v>
      </c>
      <c r="G52" s="7" t="s">
        <v>3</v>
      </c>
      <c r="H52" s="7" t="s">
        <v>4</v>
      </c>
      <c r="I52" s="7" t="s">
        <v>3</v>
      </c>
      <c r="J52" s="7" t="s">
        <v>4</v>
      </c>
      <c r="K52" s="7" t="s">
        <v>3</v>
      </c>
      <c r="L52" s="7" t="s">
        <v>4</v>
      </c>
      <c r="M52" s="7" t="s">
        <v>5</v>
      </c>
      <c r="N52" s="7"/>
    </row>
    <row r="53" spans="1:14" ht="22.05" customHeight="1">
      <c r="A53" s="7">
        <v>1</v>
      </c>
      <c r="B53" s="7" t="s">
        <v>6</v>
      </c>
      <c r="C53" s="13" t="s">
        <v>124</v>
      </c>
      <c r="D53" s="7" t="s">
        <v>13</v>
      </c>
      <c r="E53" s="13" t="s">
        <v>133</v>
      </c>
      <c r="F53" s="9" t="s">
        <v>140</v>
      </c>
      <c r="G53" s="7">
        <v>59</v>
      </c>
      <c r="H53" s="7">
        <v>48</v>
      </c>
      <c r="I53" s="7">
        <v>2</v>
      </c>
      <c r="J53" s="7">
        <v>1</v>
      </c>
      <c r="K53" s="7">
        <v>1</v>
      </c>
      <c r="L53" s="7">
        <v>0</v>
      </c>
      <c r="M53" s="7">
        <v>38</v>
      </c>
      <c r="N53" s="7">
        <v>4</v>
      </c>
    </row>
    <row r="54" spans="1:14" ht="22.05" customHeight="1">
      <c r="A54" s="7">
        <v>2</v>
      </c>
      <c r="B54" s="7" t="s">
        <v>14</v>
      </c>
      <c r="C54" s="13" t="s">
        <v>125</v>
      </c>
      <c r="D54" s="7" t="s">
        <v>13</v>
      </c>
      <c r="E54" s="13" t="s">
        <v>134</v>
      </c>
      <c r="F54" s="9" t="s">
        <v>141</v>
      </c>
      <c r="G54" s="7">
        <v>42</v>
      </c>
      <c r="H54" s="7">
        <v>20</v>
      </c>
      <c r="I54" s="7">
        <v>2</v>
      </c>
      <c r="J54" s="7">
        <v>0</v>
      </c>
      <c r="K54" s="7">
        <v>1</v>
      </c>
      <c r="L54" s="7">
        <v>0</v>
      </c>
      <c r="M54" s="7">
        <v>18</v>
      </c>
      <c r="N54" s="7">
        <v>2</v>
      </c>
    </row>
    <row r="55" spans="1:14" ht="22.05" customHeight="1">
      <c r="A55" s="27">
        <v>3</v>
      </c>
      <c r="B55" s="27" t="s">
        <v>15</v>
      </c>
      <c r="C55" s="13" t="s">
        <v>126</v>
      </c>
      <c r="D55" s="27" t="s">
        <v>13</v>
      </c>
      <c r="E55" s="13" t="s">
        <v>135</v>
      </c>
      <c r="F55" s="29" t="s">
        <v>142</v>
      </c>
      <c r="G55" s="27">
        <v>58</v>
      </c>
      <c r="H55" s="27">
        <v>46</v>
      </c>
      <c r="I55" s="27">
        <v>2</v>
      </c>
      <c r="J55" s="27">
        <v>1</v>
      </c>
      <c r="K55" s="27">
        <v>1</v>
      </c>
      <c r="L55" s="27">
        <v>0</v>
      </c>
      <c r="M55" s="27">
        <v>40</v>
      </c>
      <c r="N55" s="27">
        <v>10</v>
      </c>
    </row>
    <row r="56" spans="1:14" ht="22.05" customHeight="1">
      <c r="A56" s="28"/>
      <c r="B56" s="28"/>
      <c r="C56" s="13" t="s">
        <v>127</v>
      </c>
      <c r="D56" s="28"/>
      <c r="E56" s="13" t="s">
        <v>136</v>
      </c>
      <c r="F56" s="30"/>
      <c r="G56" s="28"/>
      <c r="H56" s="28"/>
      <c r="I56" s="28"/>
      <c r="J56" s="28"/>
      <c r="K56" s="28"/>
      <c r="L56" s="28"/>
      <c r="M56" s="28"/>
      <c r="N56" s="28"/>
    </row>
    <row r="57" spans="1:14" ht="22.05" customHeight="1">
      <c r="A57" s="27">
        <v>4</v>
      </c>
      <c r="B57" s="27" t="s">
        <v>16</v>
      </c>
      <c r="C57" s="13" t="s">
        <v>128</v>
      </c>
      <c r="D57" s="27" t="s">
        <v>13</v>
      </c>
      <c r="E57" s="13" t="s">
        <v>137</v>
      </c>
      <c r="F57" s="29"/>
      <c r="G57" s="27"/>
      <c r="H57" s="27"/>
      <c r="I57" s="27"/>
      <c r="J57" s="27"/>
      <c r="K57" s="27"/>
      <c r="L57" s="27"/>
      <c r="M57" s="27"/>
      <c r="N57" s="27"/>
    </row>
    <row r="58" spans="1:14" ht="22.05" customHeight="1">
      <c r="A58" s="28"/>
      <c r="B58" s="28"/>
      <c r="C58" s="13" t="s">
        <v>129</v>
      </c>
      <c r="D58" s="28"/>
      <c r="E58" s="13" t="s">
        <v>138</v>
      </c>
      <c r="F58" s="30"/>
      <c r="G58" s="28"/>
      <c r="H58" s="28"/>
      <c r="I58" s="28"/>
      <c r="J58" s="28"/>
      <c r="K58" s="28"/>
      <c r="L58" s="28"/>
      <c r="M58" s="28"/>
      <c r="N58" s="28"/>
    </row>
    <row r="59" spans="1:14" ht="22.05" customHeight="1">
      <c r="A59" s="7">
        <v>5</v>
      </c>
      <c r="B59" s="7" t="s">
        <v>17</v>
      </c>
      <c r="C59" s="13" t="s">
        <v>130</v>
      </c>
      <c r="D59" s="7" t="s">
        <v>13</v>
      </c>
      <c r="E59" s="13" t="s">
        <v>139</v>
      </c>
      <c r="F59" s="5"/>
      <c r="G59" s="7"/>
      <c r="H59" s="7"/>
      <c r="I59" s="7"/>
      <c r="J59" s="7"/>
      <c r="K59" s="7"/>
      <c r="L59" s="7"/>
      <c r="M59" s="7"/>
      <c r="N59" s="7"/>
    </row>
    <row r="60" spans="1:14" ht="22.05" customHeight="1">
      <c r="A60" s="24" t="s">
        <v>18</v>
      </c>
      <c r="B60" s="25"/>
      <c r="C60" s="25"/>
      <c r="D60" s="25"/>
      <c r="E60" s="26"/>
      <c r="F60" s="5" t="s">
        <v>19</v>
      </c>
      <c r="G60" s="7">
        <f>SUM(G53:G59)</f>
        <v>159</v>
      </c>
      <c r="H60" s="7">
        <f t="shared" ref="H60:N60" si="3">SUM(H53:H59)</f>
        <v>114</v>
      </c>
      <c r="I60" s="7">
        <f t="shared" si="3"/>
        <v>6</v>
      </c>
      <c r="J60" s="7">
        <f t="shared" si="3"/>
        <v>2</v>
      </c>
      <c r="K60" s="7">
        <f t="shared" si="3"/>
        <v>3</v>
      </c>
      <c r="L60" s="7">
        <f t="shared" si="3"/>
        <v>0</v>
      </c>
      <c r="M60" s="7">
        <f t="shared" si="3"/>
        <v>96</v>
      </c>
      <c r="N60" s="7">
        <f t="shared" si="3"/>
        <v>16</v>
      </c>
    </row>
    <row r="62" spans="1:14" ht="22.05" customHeight="1">
      <c r="A62" s="14" t="s">
        <v>37</v>
      </c>
    </row>
    <row r="63" spans="1:14" ht="22.05" customHeight="1">
      <c r="A63" s="10" t="s">
        <v>41</v>
      </c>
      <c r="D63" s="17" t="s">
        <v>46</v>
      </c>
      <c r="E63" s="16"/>
    </row>
    <row r="64" spans="1:14" ht="22.05" customHeight="1">
      <c r="A64" s="3" t="s">
        <v>0</v>
      </c>
    </row>
    <row r="65" spans="1:14" ht="22.05" customHeight="1">
      <c r="A65" s="44" t="s">
        <v>38</v>
      </c>
      <c r="B65" s="33"/>
      <c r="C65" s="29" t="s">
        <v>144</v>
      </c>
      <c r="D65" s="31" t="s">
        <v>13</v>
      </c>
      <c r="E65" s="29" t="s">
        <v>153</v>
      </c>
      <c r="F65" s="5" t="s">
        <v>7</v>
      </c>
      <c r="G65" s="34" t="s">
        <v>8</v>
      </c>
      <c r="H65" s="35"/>
      <c r="I65" s="34" t="s">
        <v>9</v>
      </c>
      <c r="J65" s="35"/>
      <c r="K65" s="34" t="s">
        <v>10</v>
      </c>
      <c r="L65" s="35"/>
      <c r="M65" s="38" t="s">
        <v>11</v>
      </c>
      <c r="N65" s="40" t="s">
        <v>12</v>
      </c>
    </row>
    <row r="66" spans="1:14" ht="22.05" customHeight="1">
      <c r="A66" s="45" t="s">
        <v>20</v>
      </c>
      <c r="B66" s="43"/>
      <c r="C66" s="30"/>
      <c r="D66" s="30"/>
      <c r="E66" s="30"/>
      <c r="F66" s="9" t="str">
        <f>C65</f>
        <v>屏東仁愛國小</v>
      </c>
      <c r="G66" s="36"/>
      <c r="H66" s="37"/>
      <c r="I66" s="36"/>
      <c r="J66" s="37"/>
      <c r="K66" s="36"/>
      <c r="L66" s="37"/>
      <c r="M66" s="39"/>
      <c r="N66" s="41"/>
    </row>
    <row r="67" spans="1:14" ht="22.05" customHeight="1">
      <c r="A67" s="24" t="s">
        <v>1</v>
      </c>
      <c r="B67" s="26"/>
      <c r="C67" s="6"/>
      <c r="D67" s="7"/>
      <c r="E67" s="8"/>
      <c r="F67" s="5" t="s">
        <v>2</v>
      </c>
      <c r="G67" s="7" t="s">
        <v>3</v>
      </c>
      <c r="H67" s="7" t="s">
        <v>4</v>
      </c>
      <c r="I67" s="7" t="s">
        <v>3</v>
      </c>
      <c r="J67" s="7" t="s">
        <v>4</v>
      </c>
      <c r="K67" s="7" t="s">
        <v>3</v>
      </c>
      <c r="L67" s="7" t="s">
        <v>4</v>
      </c>
      <c r="M67" s="7" t="s">
        <v>5</v>
      </c>
      <c r="N67" s="7"/>
    </row>
    <row r="68" spans="1:14" ht="22.05" customHeight="1">
      <c r="A68" s="7">
        <v>1</v>
      </c>
      <c r="B68" s="7" t="s">
        <v>6</v>
      </c>
      <c r="C68" s="13" t="s">
        <v>145</v>
      </c>
      <c r="D68" s="7" t="s">
        <v>13</v>
      </c>
      <c r="E68" s="13" t="s">
        <v>154</v>
      </c>
      <c r="F68" s="9" t="s">
        <v>161</v>
      </c>
      <c r="G68" s="7">
        <v>42</v>
      </c>
      <c r="H68" s="7">
        <v>12</v>
      </c>
      <c r="I68" s="7">
        <v>2</v>
      </c>
      <c r="J68" s="7">
        <v>0</v>
      </c>
      <c r="K68" s="7">
        <v>1</v>
      </c>
      <c r="L68" s="7">
        <v>0</v>
      </c>
      <c r="M68" s="7">
        <v>19</v>
      </c>
      <c r="N68" s="7">
        <v>4</v>
      </c>
    </row>
    <row r="69" spans="1:14" ht="22.05" customHeight="1">
      <c r="A69" s="7">
        <v>2</v>
      </c>
      <c r="B69" s="7" t="s">
        <v>14</v>
      </c>
      <c r="C69" s="13" t="s">
        <v>146</v>
      </c>
      <c r="D69" s="7" t="s">
        <v>13</v>
      </c>
      <c r="E69" s="13" t="s">
        <v>155</v>
      </c>
      <c r="F69" s="9" t="s">
        <v>162</v>
      </c>
      <c r="G69" s="7">
        <v>16</v>
      </c>
      <c r="H69" s="7">
        <v>42</v>
      </c>
      <c r="I69" s="7">
        <v>0</v>
      </c>
      <c r="J69" s="7">
        <v>2</v>
      </c>
      <c r="K69" s="7">
        <v>0</v>
      </c>
      <c r="L69" s="7">
        <v>1</v>
      </c>
      <c r="M69" s="7">
        <v>22</v>
      </c>
      <c r="N69" s="7">
        <v>3</v>
      </c>
    </row>
    <row r="70" spans="1:14" ht="22.05" customHeight="1">
      <c r="A70" s="27">
        <v>3</v>
      </c>
      <c r="B70" s="27" t="s">
        <v>15</v>
      </c>
      <c r="C70" s="13" t="s">
        <v>147</v>
      </c>
      <c r="D70" s="27" t="s">
        <v>13</v>
      </c>
      <c r="E70" s="13" t="s">
        <v>156</v>
      </c>
      <c r="F70" s="29" t="s">
        <v>163</v>
      </c>
      <c r="G70" s="27">
        <v>42</v>
      </c>
      <c r="H70" s="27">
        <v>24</v>
      </c>
      <c r="I70" s="27">
        <v>2</v>
      </c>
      <c r="J70" s="27">
        <v>0</v>
      </c>
      <c r="K70" s="27">
        <v>1</v>
      </c>
      <c r="L70" s="27">
        <v>0</v>
      </c>
      <c r="M70" s="27">
        <v>21</v>
      </c>
      <c r="N70" s="27">
        <v>4</v>
      </c>
    </row>
    <row r="71" spans="1:14" ht="22.05" customHeight="1">
      <c r="A71" s="28"/>
      <c r="B71" s="28"/>
      <c r="C71" s="13" t="s">
        <v>148</v>
      </c>
      <c r="D71" s="28"/>
      <c r="E71" s="13" t="s">
        <v>157</v>
      </c>
      <c r="F71" s="30"/>
      <c r="G71" s="28"/>
      <c r="H71" s="28"/>
      <c r="I71" s="28"/>
      <c r="J71" s="28"/>
      <c r="K71" s="28"/>
      <c r="L71" s="28"/>
      <c r="M71" s="28"/>
      <c r="N71" s="28"/>
    </row>
    <row r="72" spans="1:14" ht="22.05" customHeight="1">
      <c r="A72" s="27">
        <v>4</v>
      </c>
      <c r="B72" s="27" t="s">
        <v>16</v>
      </c>
      <c r="C72" s="13" t="s">
        <v>149</v>
      </c>
      <c r="D72" s="27" t="s">
        <v>13</v>
      </c>
      <c r="E72" s="13" t="s">
        <v>158</v>
      </c>
      <c r="F72" s="29" t="s">
        <v>164</v>
      </c>
      <c r="G72" s="27">
        <v>62</v>
      </c>
      <c r="H72" s="27">
        <v>55</v>
      </c>
      <c r="I72" s="27">
        <v>2</v>
      </c>
      <c r="J72" s="27">
        <v>1</v>
      </c>
      <c r="K72" s="27">
        <v>1</v>
      </c>
      <c r="L72" s="27">
        <v>0</v>
      </c>
      <c r="M72" s="27">
        <v>50</v>
      </c>
      <c r="N72" s="27">
        <v>1</v>
      </c>
    </row>
    <row r="73" spans="1:14" ht="22.05" customHeight="1">
      <c r="A73" s="28"/>
      <c r="B73" s="28"/>
      <c r="C73" s="13" t="s">
        <v>150</v>
      </c>
      <c r="D73" s="28"/>
      <c r="E73" s="13" t="s">
        <v>159</v>
      </c>
      <c r="F73" s="30"/>
      <c r="G73" s="28"/>
      <c r="H73" s="28"/>
      <c r="I73" s="28"/>
      <c r="J73" s="28"/>
      <c r="K73" s="28"/>
      <c r="L73" s="28"/>
      <c r="M73" s="28"/>
      <c r="N73" s="28"/>
    </row>
    <row r="74" spans="1:14" ht="22.05" customHeight="1">
      <c r="A74" s="7">
        <v>5</v>
      </c>
      <c r="B74" s="7" t="s">
        <v>17</v>
      </c>
      <c r="C74" s="13" t="s">
        <v>151</v>
      </c>
      <c r="D74" s="7" t="s">
        <v>13</v>
      </c>
      <c r="E74" s="13" t="s">
        <v>160</v>
      </c>
      <c r="F74" s="5"/>
      <c r="G74" s="7"/>
      <c r="H74" s="7"/>
      <c r="I74" s="7"/>
      <c r="J74" s="7"/>
      <c r="K74" s="7"/>
      <c r="L74" s="7"/>
      <c r="M74" s="7"/>
      <c r="N74" s="7"/>
    </row>
    <row r="75" spans="1:14" ht="22.05" customHeight="1">
      <c r="A75" s="24" t="s">
        <v>18</v>
      </c>
      <c r="B75" s="25"/>
      <c r="C75" s="25"/>
      <c r="D75" s="25"/>
      <c r="E75" s="26"/>
      <c r="F75" s="5" t="s">
        <v>19</v>
      </c>
      <c r="G75" s="7">
        <f>SUM(G68:G74)</f>
        <v>162</v>
      </c>
      <c r="H75" s="7">
        <f t="shared" ref="H75:N75" si="4">SUM(H68:H74)</f>
        <v>133</v>
      </c>
      <c r="I75" s="7">
        <f t="shared" si="4"/>
        <v>6</v>
      </c>
      <c r="J75" s="7">
        <f t="shared" si="4"/>
        <v>3</v>
      </c>
      <c r="K75" s="7">
        <f t="shared" si="4"/>
        <v>3</v>
      </c>
      <c r="L75" s="7">
        <f t="shared" si="4"/>
        <v>1</v>
      </c>
      <c r="M75" s="7">
        <f t="shared" si="4"/>
        <v>112</v>
      </c>
      <c r="N75" s="7">
        <f t="shared" si="4"/>
        <v>12</v>
      </c>
    </row>
    <row r="78" spans="1:14" ht="22.05" customHeight="1">
      <c r="A78" s="10" t="s">
        <v>41</v>
      </c>
      <c r="D78" s="18" t="s">
        <v>47</v>
      </c>
      <c r="E78" s="16"/>
    </row>
    <row r="79" spans="1:14" ht="22.05" customHeight="1">
      <c r="A79" s="3" t="s">
        <v>0</v>
      </c>
    </row>
    <row r="80" spans="1:14" ht="22.05" customHeight="1">
      <c r="A80" s="32" t="s">
        <v>39</v>
      </c>
      <c r="B80" s="33"/>
      <c r="C80" s="29" t="s">
        <v>165</v>
      </c>
      <c r="D80" s="31" t="s">
        <v>13</v>
      </c>
      <c r="E80" s="29" t="s">
        <v>173</v>
      </c>
      <c r="F80" s="5" t="s">
        <v>7</v>
      </c>
      <c r="G80" s="34" t="s">
        <v>8</v>
      </c>
      <c r="H80" s="35"/>
      <c r="I80" s="34" t="s">
        <v>9</v>
      </c>
      <c r="J80" s="35"/>
      <c r="K80" s="34" t="s">
        <v>10</v>
      </c>
      <c r="L80" s="35"/>
      <c r="M80" s="38" t="s">
        <v>11</v>
      </c>
      <c r="N80" s="40" t="s">
        <v>12</v>
      </c>
    </row>
    <row r="81" spans="1:14" ht="22.05" customHeight="1">
      <c r="A81" s="45" t="s">
        <v>20</v>
      </c>
      <c r="B81" s="43"/>
      <c r="C81" s="30"/>
      <c r="D81" s="30"/>
      <c r="E81" s="30"/>
      <c r="F81" s="9" t="str">
        <f>C80</f>
        <v>瑞埔國小</v>
      </c>
      <c r="G81" s="36"/>
      <c r="H81" s="37"/>
      <c r="I81" s="36"/>
      <c r="J81" s="37"/>
      <c r="K81" s="36"/>
      <c r="L81" s="37"/>
      <c r="M81" s="39"/>
      <c r="N81" s="41"/>
    </row>
    <row r="82" spans="1:14" ht="22.05" customHeight="1">
      <c r="A82" s="24" t="s">
        <v>1</v>
      </c>
      <c r="B82" s="26"/>
      <c r="C82" s="6"/>
      <c r="D82" s="7"/>
      <c r="E82" s="8"/>
      <c r="F82" s="5" t="s">
        <v>2</v>
      </c>
      <c r="G82" s="7" t="s">
        <v>3</v>
      </c>
      <c r="H82" s="7" t="s">
        <v>4</v>
      </c>
      <c r="I82" s="7" t="s">
        <v>3</v>
      </c>
      <c r="J82" s="7" t="s">
        <v>4</v>
      </c>
      <c r="K82" s="7" t="s">
        <v>3</v>
      </c>
      <c r="L82" s="7" t="s">
        <v>4</v>
      </c>
      <c r="M82" s="7" t="s">
        <v>5</v>
      </c>
      <c r="N82" s="7"/>
    </row>
    <row r="83" spans="1:14" ht="22.05" customHeight="1">
      <c r="A83" s="7">
        <v>1</v>
      </c>
      <c r="B83" s="7" t="s">
        <v>6</v>
      </c>
      <c r="C83" s="13" t="s">
        <v>166</v>
      </c>
      <c r="D83" s="7" t="s">
        <v>13</v>
      </c>
      <c r="E83" s="13" t="s">
        <v>174</v>
      </c>
      <c r="F83" s="9" t="s">
        <v>181</v>
      </c>
      <c r="G83" s="7">
        <v>45</v>
      </c>
      <c r="H83" s="7">
        <v>59</v>
      </c>
      <c r="I83" s="7">
        <v>1</v>
      </c>
      <c r="J83" s="7">
        <v>2</v>
      </c>
      <c r="K83" s="7">
        <v>0</v>
      </c>
      <c r="L83" s="7">
        <v>1</v>
      </c>
      <c r="M83" s="7">
        <v>29</v>
      </c>
      <c r="N83" s="7">
        <v>5</v>
      </c>
    </row>
    <row r="84" spans="1:14" ht="22.05" customHeight="1">
      <c r="A84" s="7">
        <v>2</v>
      </c>
      <c r="B84" s="7" t="s">
        <v>14</v>
      </c>
      <c r="C84" s="13" t="s">
        <v>167</v>
      </c>
      <c r="D84" s="7" t="s">
        <v>13</v>
      </c>
      <c r="E84" s="13" t="s">
        <v>175</v>
      </c>
      <c r="F84" s="9" t="s">
        <v>182</v>
      </c>
      <c r="G84" s="7">
        <v>42</v>
      </c>
      <c r="H84" s="7">
        <v>25</v>
      </c>
      <c r="I84" s="7">
        <v>2</v>
      </c>
      <c r="J84" s="7">
        <v>0</v>
      </c>
      <c r="K84" s="7">
        <v>1</v>
      </c>
      <c r="L84" s="7">
        <v>0</v>
      </c>
      <c r="M84" s="7">
        <v>19</v>
      </c>
      <c r="N84" s="7">
        <v>2</v>
      </c>
    </row>
    <row r="85" spans="1:14" ht="22.05" customHeight="1">
      <c r="A85" s="27">
        <v>3</v>
      </c>
      <c r="B85" s="27" t="s">
        <v>15</v>
      </c>
      <c r="C85" s="13" t="s">
        <v>168</v>
      </c>
      <c r="D85" s="27" t="s">
        <v>13</v>
      </c>
      <c r="E85" s="13" t="s">
        <v>176</v>
      </c>
      <c r="F85" s="29" t="s">
        <v>183</v>
      </c>
      <c r="G85" s="27">
        <v>42</v>
      </c>
      <c r="H85" s="27">
        <v>10</v>
      </c>
      <c r="I85" s="27">
        <v>2</v>
      </c>
      <c r="J85" s="27">
        <v>0</v>
      </c>
      <c r="K85" s="27">
        <v>1</v>
      </c>
      <c r="L85" s="27">
        <v>0</v>
      </c>
      <c r="M85" s="27">
        <v>15</v>
      </c>
      <c r="N85" s="27">
        <v>3</v>
      </c>
    </row>
    <row r="86" spans="1:14" ht="22.05" customHeight="1">
      <c r="A86" s="28"/>
      <c r="B86" s="28"/>
      <c r="C86" s="13" t="s">
        <v>169</v>
      </c>
      <c r="D86" s="28"/>
      <c r="E86" s="13" t="s">
        <v>177</v>
      </c>
      <c r="F86" s="30"/>
      <c r="G86" s="28"/>
      <c r="H86" s="28"/>
      <c r="I86" s="28"/>
      <c r="J86" s="28"/>
      <c r="K86" s="28"/>
      <c r="L86" s="28"/>
      <c r="M86" s="28"/>
      <c r="N86" s="28"/>
    </row>
    <row r="87" spans="1:14" ht="22.05" customHeight="1">
      <c r="A87" s="27">
        <v>4</v>
      </c>
      <c r="B87" s="27" t="s">
        <v>16</v>
      </c>
      <c r="C87" s="13" t="s">
        <v>170</v>
      </c>
      <c r="D87" s="27" t="s">
        <v>13</v>
      </c>
      <c r="E87" s="13" t="s">
        <v>178</v>
      </c>
      <c r="F87" s="29" t="s">
        <v>184</v>
      </c>
      <c r="G87" s="27">
        <v>42</v>
      </c>
      <c r="H87" s="27">
        <v>22</v>
      </c>
      <c r="I87" s="27">
        <v>2</v>
      </c>
      <c r="J87" s="27">
        <v>0</v>
      </c>
      <c r="K87" s="27">
        <v>1</v>
      </c>
      <c r="L87" s="27">
        <v>0</v>
      </c>
      <c r="M87" s="27">
        <v>17</v>
      </c>
      <c r="N87" s="27">
        <v>3</v>
      </c>
    </row>
    <row r="88" spans="1:14" ht="22.05" customHeight="1">
      <c r="A88" s="28"/>
      <c r="B88" s="28"/>
      <c r="C88" s="13" t="s">
        <v>171</v>
      </c>
      <c r="D88" s="28"/>
      <c r="E88" s="13" t="s">
        <v>179</v>
      </c>
      <c r="F88" s="30"/>
      <c r="G88" s="28"/>
      <c r="H88" s="28"/>
      <c r="I88" s="28"/>
      <c r="J88" s="28"/>
      <c r="K88" s="28"/>
      <c r="L88" s="28"/>
      <c r="M88" s="28"/>
      <c r="N88" s="28"/>
    </row>
    <row r="89" spans="1:14" ht="22.05" customHeight="1">
      <c r="A89" s="7">
        <v>5</v>
      </c>
      <c r="B89" s="7" t="s">
        <v>17</v>
      </c>
      <c r="C89" s="13" t="s">
        <v>172</v>
      </c>
      <c r="D89" s="7" t="s">
        <v>13</v>
      </c>
      <c r="E89" s="13" t="s">
        <v>180</v>
      </c>
      <c r="F89" s="5"/>
      <c r="G89" s="7"/>
      <c r="H89" s="7"/>
      <c r="I89" s="7"/>
      <c r="J89" s="7"/>
      <c r="K89" s="7"/>
      <c r="L89" s="7"/>
      <c r="M89" s="7"/>
      <c r="N89" s="7"/>
    </row>
    <row r="90" spans="1:14" ht="22.05" customHeight="1">
      <c r="A90" s="24" t="s">
        <v>18</v>
      </c>
      <c r="B90" s="25"/>
      <c r="C90" s="25"/>
      <c r="D90" s="25"/>
      <c r="E90" s="26"/>
      <c r="F90" s="5" t="s">
        <v>19</v>
      </c>
      <c r="G90" s="7">
        <f>SUM(G83:G89)</f>
        <v>171</v>
      </c>
      <c r="H90" s="7">
        <f t="shared" ref="H90:N90" si="5">SUM(H83:H89)</f>
        <v>116</v>
      </c>
      <c r="I90" s="7">
        <f t="shared" si="5"/>
        <v>7</v>
      </c>
      <c r="J90" s="7">
        <f t="shared" si="5"/>
        <v>2</v>
      </c>
      <c r="K90" s="7">
        <f t="shared" si="5"/>
        <v>3</v>
      </c>
      <c r="L90" s="7">
        <f t="shared" si="5"/>
        <v>1</v>
      </c>
      <c r="M90" s="7">
        <f t="shared" si="5"/>
        <v>80</v>
      </c>
      <c r="N90" s="7">
        <f t="shared" si="5"/>
        <v>13</v>
      </c>
    </row>
    <row r="92" spans="1:14" ht="22.05" customHeight="1">
      <c r="A92" s="14" t="s">
        <v>37</v>
      </c>
    </row>
    <row r="93" spans="1:14" ht="22.05" customHeight="1">
      <c r="A93" s="10" t="s">
        <v>41</v>
      </c>
      <c r="D93" s="17" t="s">
        <v>48</v>
      </c>
      <c r="E93" s="16"/>
    </row>
    <row r="94" spans="1:14" ht="22.05" customHeight="1">
      <c r="A94" s="3" t="s">
        <v>0</v>
      </c>
    </row>
    <row r="95" spans="1:14" ht="22.05" customHeight="1">
      <c r="A95" s="44" t="s">
        <v>38</v>
      </c>
      <c r="B95" s="33"/>
      <c r="C95" s="29" t="s">
        <v>185</v>
      </c>
      <c r="D95" s="31" t="s">
        <v>13</v>
      </c>
      <c r="E95" s="29" t="s">
        <v>193</v>
      </c>
      <c r="F95" s="5" t="s">
        <v>7</v>
      </c>
      <c r="G95" s="34" t="s">
        <v>8</v>
      </c>
      <c r="H95" s="35"/>
      <c r="I95" s="34" t="s">
        <v>9</v>
      </c>
      <c r="J95" s="35"/>
      <c r="K95" s="34" t="s">
        <v>10</v>
      </c>
      <c r="L95" s="35"/>
      <c r="M95" s="38" t="s">
        <v>11</v>
      </c>
      <c r="N95" s="40" t="s">
        <v>12</v>
      </c>
    </row>
    <row r="96" spans="1:14" ht="22.05" customHeight="1">
      <c r="A96" s="45" t="s">
        <v>20</v>
      </c>
      <c r="B96" s="43"/>
      <c r="C96" s="30"/>
      <c r="D96" s="30"/>
      <c r="E96" s="30"/>
      <c r="F96" s="9" t="str">
        <f>C95</f>
        <v>新北市二重國小</v>
      </c>
      <c r="G96" s="36"/>
      <c r="H96" s="37"/>
      <c r="I96" s="36"/>
      <c r="J96" s="37"/>
      <c r="K96" s="36"/>
      <c r="L96" s="37"/>
      <c r="M96" s="39"/>
      <c r="N96" s="41"/>
    </row>
    <row r="97" spans="1:14" ht="22.05" customHeight="1">
      <c r="A97" s="24" t="s">
        <v>1</v>
      </c>
      <c r="B97" s="26"/>
      <c r="C97" s="6"/>
      <c r="D97" s="7"/>
      <c r="E97" s="8"/>
      <c r="F97" s="5" t="s">
        <v>2</v>
      </c>
      <c r="G97" s="7" t="s">
        <v>3</v>
      </c>
      <c r="H97" s="7" t="s">
        <v>4</v>
      </c>
      <c r="I97" s="7" t="s">
        <v>3</v>
      </c>
      <c r="J97" s="7" t="s">
        <v>4</v>
      </c>
      <c r="K97" s="7" t="s">
        <v>3</v>
      </c>
      <c r="L97" s="7" t="s">
        <v>4</v>
      </c>
      <c r="M97" s="7" t="s">
        <v>5</v>
      </c>
      <c r="N97" s="7"/>
    </row>
    <row r="98" spans="1:14" ht="22.05" customHeight="1">
      <c r="A98" s="7">
        <v>1</v>
      </c>
      <c r="B98" s="7" t="s">
        <v>6</v>
      </c>
      <c r="C98" s="13" t="s">
        <v>186</v>
      </c>
      <c r="D98" s="7" t="s">
        <v>13</v>
      </c>
      <c r="E98" s="13" t="s">
        <v>194</v>
      </c>
      <c r="F98" s="9" t="s">
        <v>198</v>
      </c>
      <c r="G98" s="7">
        <v>12</v>
      </c>
      <c r="H98" s="7">
        <v>42</v>
      </c>
      <c r="I98" s="7">
        <v>0</v>
      </c>
      <c r="J98" s="7">
        <v>2</v>
      </c>
      <c r="K98" s="7">
        <v>0</v>
      </c>
      <c r="L98" s="7">
        <v>1</v>
      </c>
      <c r="M98" s="7">
        <v>17</v>
      </c>
      <c r="N98" s="7">
        <v>2</v>
      </c>
    </row>
    <row r="99" spans="1:14" ht="22.05" customHeight="1">
      <c r="A99" s="7">
        <v>2</v>
      </c>
      <c r="B99" s="7" t="s">
        <v>14</v>
      </c>
      <c r="C99" s="13" t="s">
        <v>187</v>
      </c>
      <c r="D99" s="7" t="s">
        <v>13</v>
      </c>
      <c r="E99" s="13" t="s">
        <v>195</v>
      </c>
      <c r="F99" s="9" t="s">
        <v>199</v>
      </c>
      <c r="G99" s="7">
        <v>45</v>
      </c>
      <c r="H99" s="7">
        <v>40</v>
      </c>
      <c r="I99" s="7">
        <v>2</v>
      </c>
      <c r="J99" s="7">
        <v>0</v>
      </c>
      <c r="K99" s="7">
        <v>1</v>
      </c>
      <c r="L99" s="7">
        <v>0</v>
      </c>
      <c r="M99" s="7">
        <v>28</v>
      </c>
      <c r="N99" s="7">
        <v>4</v>
      </c>
    </row>
    <row r="100" spans="1:14" ht="22.05" customHeight="1">
      <c r="A100" s="27">
        <v>3</v>
      </c>
      <c r="B100" s="27" t="s">
        <v>15</v>
      </c>
      <c r="C100" s="13" t="s">
        <v>188</v>
      </c>
      <c r="D100" s="27" t="s">
        <v>13</v>
      </c>
      <c r="E100" s="13" t="s">
        <v>196</v>
      </c>
      <c r="F100" s="29" t="s">
        <v>200</v>
      </c>
      <c r="G100" s="27">
        <v>60</v>
      </c>
      <c r="H100" s="27">
        <v>59</v>
      </c>
      <c r="I100" s="27">
        <v>1</v>
      </c>
      <c r="J100" s="27">
        <v>2</v>
      </c>
      <c r="K100" s="27">
        <v>0</v>
      </c>
      <c r="L100" s="27">
        <v>1</v>
      </c>
      <c r="M100" s="27">
        <v>38</v>
      </c>
      <c r="N100" s="27">
        <v>6</v>
      </c>
    </row>
    <row r="101" spans="1:14" ht="22.05" customHeight="1">
      <c r="A101" s="28"/>
      <c r="B101" s="28"/>
      <c r="C101" s="13" t="s">
        <v>189</v>
      </c>
      <c r="D101" s="28"/>
      <c r="E101" s="13" t="s">
        <v>197</v>
      </c>
      <c r="F101" s="30"/>
      <c r="G101" s="28"/>
      <c r="H101" s="28"/>
      <c r="I101" s="28"/>
      <c r="J101" s="28"/>
      <c r="K101" s="28"/>
      <c r="L101" s="28"/>
      <c r="M101" s="28"/>
      <c r="N101" s="28"/>
    </row>
    <row r="102" spans="1:14" ht="22.05" customHeight="1">
      <c r="A102" s="27">
        <v>4</v>
      </c>
      <c r="B102" s="27" t="s">
        <v>16</v>
      </c>
      <c r="C102" s="13" t="s">
        <v>190</v>
      </c>
      <c r="D102" s="27" t="s">
        <v>13</v>
      </c>
      <c r="E102" s="19"/>
      <c r="F102" s="29" t="s">
        <v>822</v>
      </c>
      <c r="G102" s="27">
        <v>42</v>
      </c>
      <c r="H102" s="27">
        <v>0</v>
      </c>
      <c r="I102" s="27">
        <v>2</v>
      </c>
      <c r="J102" s="27">
        <v>0</v>
      </c>
      <c r="K102" s="27">
        <v>1</v>
      </c>
      <c r="L102" s="27">
        <v>0</v>
      </c>
      <c r="M102" s="27">
        <v>0</v>
      </c>
      <c r="N102" s="27">
        <v>0</v>
      </c>
    </row>
    <row r="103" spans="1:14" ht="22.05" customHeight="1">
      <c r="A103" s="28"/>
      <c r="B103" s="28"/>
      <c r="C103" s="13" t="s">
        <v>191</v>
      </c>
      <c r="D103" s="28"/>
      <c r="E103" s="19"/>
      <c r="F103" s="30"/>
      <c r="G103" s="28"/>
      <c r="H103" s="28"/>
      <c r="I103" s="28"/>
      <c r="J103" s="28"/>
      <c r="K103" s="28"/>
      <c r="L103" s="28"/>
      <c r="M103" s="28"/>
      <c r="N103" s="28"/>
    </row>
    <row r="104" spans="1:14" ht="22.05" customHeight="1">
      <c r="A104" s="7">
        <v>5</v>
      </c>
      <c r="B104" s="7" t="s">
        <v>17</v>
      </c>
      <c r="C104" s="13" t="s">
        <v>192</v>
      </c>
      <c r="D104" s="7" t="s">
        <v>13</v>
      </c>
      <c r="E104" s="19"/>
      <c r="F104" s="9" t="s">
        <v>1200</v>
      </c>
      <c r="G104" s="7">
        <v>42</v>
      </c>
      <c r="H104" s="7">
        <v>0</v>
      </c>
      <c r="I104" s="7">
        <v>2</v>
      </c>
      <c r="J104" s="7">
        <v>0</v>
      </c>
      <c r="K104" s="7">
        <v>1</v>
      </c>
      <c r="L104" s="7">
        <v>0</v>
      </c>
      <c r="M104" s="7">
        <v>0</v>
      </c>
      <c r="N104" s="7">
        <v>0</v>
      </c>
    </row>
    <row r="105" spans="1:14" ht="22.05" customHeight="1">
      <c r="A105" s="24" t="s">
        <v>18</v>
      </c>
      <c r="B105" s="25"/>
      <c r="C105" s="25"/>
      <c r="D105" s="25"/>
      <c r="E105" s="26"/>
      <c r="F105" s="5" t="s">
        <v>19</v>
      </c>
      <c r="G105" s="7">
        <f>SUM(G98:G104)</f>
        <v>201</v>
      </c>
      <c r="H105" s="7">
        <f t="shared" ref="H105:N105" si="6">SUM(H98:H104)</f>
        <v>141</v>
      </c>
      <c r="I105" s="7">
        <f t="shared" si="6"/>
        <v>7</v>
      </c>
      <c r="J105" s="7">
        <f t="shared" si="6"/>
        <v>4</v>
      </c>
      <c r="K105" s="7">
        <f t="shared" si="6"/>
        <v>3</v>
      </c>
      <c r="L105" s="7">
        <f t="shared" si="6"/>
        <v>2</v>
      </c>
      <c r="M105" s="7">
        <f t="shared" si="6"/>
        <v>83</v>
      </c>
      <c r="N105" s="7">
        <f t="shared" si="6"/>
        <v>12</v>
      </c>
    </row>
    <row r="108" spans="1:14" ht="22.05" customHeight="1">
      <c r="A108" s="10" t="s">
        <v>41</v>
      </c>
      <c r="D108" s="18" t="s">
        <v>49</v>
      </c>
      <c r="E108" s="16"/>
    </row>
    <row r="109" spans="1:14" ht="22.05" customHeight="1">
      <c r="A109" s="3" t="s">
        <v>0</v>
      </c>
    </row>
    <row r="110" spans="1:14" ht="22.05" customHeight="1">
      <c r="A110" s="32" t="s">
        <v>39</v>
      </c>
      <c r="B110" s="33"/>
      <c r="C110" s="29" t="s">
        <v>202</v>
      </c>
      <c r="D110" s="31" t="s">
        <v>13</v>
      </c>
      <c r="E110" s="29" t="s">
        <v>210</v>
      </c>
      <c r="F110" s="5" t="s">
        <v>7</v>
      </c>
      <c r="G110" s="34" t="s">
        <v>8</v>
      </c>
      <c r="H110" s="35"/>
      <c r="I110" s="34" t="s">
        <v>9</v>
      </c>
      <c r="J110" s="35"/>
      <c r="K110" s="34" t="s">
        <v>10</v>
      </c>
      <c r="L110" s="35"/>
      <c r="M110" s="38" t="s">
        <v>11</v>
      </c>
      <c r="N110" s="40" t="s">
        <v>12</v>
      </c>
    </row>
    <row r="111" spans="1:14" ht="22.05" customHeight="1">
      <c r="A111" s="45" t="s">
        <v>20</v>
      </c>
      <c r="B111" s="43"/>
      <c r="C111" s="30"/>
      <c r="D111" s="30"/>
      <c r="E111" s="30"/>
      <c r="F111" s="9" t="str">
        <f>C110</f>
        <v>北市日新</v>
      </c>
      <c r="G111" s="36"/>
      <c r="H111" s="37"/>
      <c r="I111" s="36"/>
      <c r="J111" s="37"/>
      <c r="K111" s="36"/>
      <c r="L111" s="37"/>
      <c r="M111" s="39"/>
      <c r="N111" s="41"/>
    </row>
    <row r="112" spans="1:14" ht="22.05" customHeight="1">
      <c r="A112" s="24" t="s">
        <v>1</v>
      </c>
      <c r="B112" s="26"/>
      <c r="C112" s="6"/>
      <c r="D112" s="7"/>
      <c r="E112" s="8"/>
      <c r="F112" s="5" t="s">
        <v>2</v>
      </c>
      <c r="G112" s="7" t="s">
        <v>3</v>
      </c>
      <c r="H112" s="7" t="s">
        <v>4</v>
      </c>
      <c r="I112" s="7" t="s">
        <v>3</v>
      </c>
      <c r="J112" s="7" t="s">
        <v>4</v>
      </c>
      <c r="K112" s="7" t="s">
        <v>3</v>
      </c>
      <c r="L112" s="7" t="s">
        <v>4</v>
      </c>
      <c r="M112" s="7" t="s">
        <v>5</v>
      </c>
      <c r="N112" s="7"/>
    </row>
    <row r="113" spans="1:14" ht="22.05" customHeight="1">
      <c r="A113" s="7">
        <v>1</v>
      </c>
      <c r="B113" s="7" t="s">
        <v>6</v>
      </c>
      <c r="C113" s="13" t="s">
        <v>203</v>
      </c>
      <c r="D113" s="7" t="s">
        <v>13</v>
      </c>
      <c r="E113" s="13" t="s">
        <v>211</v>
      </c>
      <c r="F113" s="9" t="s">
        <v>218</v>
      </c>
      <c r="G113" s="7">
        <v>50</v>
      </c>
      <c r="H113" s="7">
        <v>57</v>
      </c>
      <c r="I113" s="7">
        <v>1</v>
      </c>
      <c r="J113" s="7">
        <v>2</v>
      </c>
      <c r="K113" s="7">
        <v>0</v>
      </c>
      <c r="L113" s="7">
        <v>1</v>
      </c>
      <c r="M113" s="7">
        <v>37</v>
      </c>
      <c r="N113" s="7">
        <v>4</v>
      </c>
    </row>
    <row r="114" spans="1:14" ht="22.05" customHeight="1">
      <c r="A114" s="7">
        <v>2</v>
      </c>
      <c r="B114" s="7" t="s">
        <v>14</v>
      </c>
      <c r="C114" s="13" t="s">
        <v>204</v>
      </c>
      <c r="D114" s="7" t="s">
        <v>13</v>
      </c>
      <c r="E114" s="13" t="s">
        <v>212</v>
      </c>
      <c r="F114" s="9" t="s">
        <v>219</v>
      </c>
      <c r="G114" s="7">
        <v>42</v>
      </c>
      <c r="H114" s="7">
        <v>60</v>
      </c>
      <c r="I114" s="7">
        <v>1</v>
      </c>
      <c r="J114" s="7">
        <v>2</v>
      </c>
      <c r="K114" s="7">
        <v>0</v>
      </c>
      <c r="L114" s="7">
        <v>1</v>
      </c>
      <c r="M114" s="7">
        <v>36</v>
      </c>
      <c r="N114" s="7">
        <v>6</v>
      </c>
    </row>
    <row r="115" spans="1:14" ht="22.05" customHeight="1">
      <c r="A115" s="27">
        <v>3</v>
      </c>
      <c r="B115" s="27" t="s">
        <v>15</v>
      </c>
      <c r="C115" s="13" t="s">
        <v>205</v>
      </c>
      <c r="D115" s="27" t="s">
        <v>13</v>
      </c>
      <c r="E115" s="13" t="s">
        <v>213</v>
      </c>
      <c r="F115" s="29" t="s">
        <v>220</v>
      </c>
      <c r="G115" s="27">
        <v>42</v>
      </c>
      <c r="H115" s="27">
        <v>12</v>
      </c>
      <c r="I115" s="27">
        <v>2</v>
      </c>
      <c r="J115" s="27">
        <v>0</v>
      </c>
      <c r="K115" s="27">
        <v>1</v>
      </c>
      <c r="L115" s="27">
        <v>0</v>
      </c>
      <c r="M115" s="27">
        <v>16</v>
      </c>
      <c r="N115" s="27">
        <v>2</v>
      </c>
    </row>
    <row r="116" spans="1:14" ht="22.05" customHeight="1">
      <c r="A116" s="28"/>
      <c r="B116" s="28"/>
      <c r="C116" s="13" t="s">
        <v>206</v>
      </c>
      <c r="D116" s="28"/>
      <c r="E116" s="13" t="s">
        <v>214</v>
      </c>
      <c r="F116" s="30"/>
      <c r="G116" s="28"/>
      <c r="H116" s="28"/>
      <c r="I116" s="28"/>
      <c r="J116" s="28"/>
      <c r="K116" s="28"/>
      <c r="L116" s="28"/>
      <c r="M116" s="28"/>
      <c r="N116" s="28"/>
    </row>
    <row r="117" spans="1:14" ht="22.05" customHeight="1">
      <c r="A117" s="27">
        <v>4</v>
      </c>
      <c r="B117" s="27" t="s">
        <v>16</v>
      </c>
      <c r="C117" s="13" t="s">
        <v>207</v>
      </c>
      <c r="D117" s="27" t="s">
        <v>13</v>
      </c>
      <c r="E117" s="13" t="s">
        <v>215</v>
      </c>
      <c r="F117" s="29" t="s">
        <v>221</v>
      </c>
      <c r="G117" s="27">
        <v>42</v>
      </c>
      <c r="H117" s="27">
        <v>2</v>
      </c>
      <c r="I117" s="27">
        <v>2</v>
      </c>
      <c r="J117" s="27">
        <v>0</v>
      </c>
      <c r="K117" s="27">
        <v>1</v>
      </c>
      <c r="L117" s="27">
        <v>0</v>
      </c>
      <c r="M117" s="27">
        <v>11</v>
      </c>
      <c r="N117" s="27">
        <v>1</v>
      </c>
    </row>
    <row r="118" spans="1:14" ht="22.05" customHeight="1">
      <c r="A118" s="28"/>
      <c r="B118" s="28"/>
      <c r="C118" s="13" t="s">
        <v>208</v>
      </c>
      <c r="D118" s="28"/>
      <c r="E118" s="13" t="s">
        <v>216</v>
      </c>
      <c r="F118" s="30"/>
      <c r="G118" s="28"/>
      <c r="H118" s="28"/>
      <c r="I118" s="28"/>
      <c r="J118" s="28"/>
      <c r="K118" s="28"/>
      <c r="L118" s="28"/>
      <c r="M118" s="28"/>
      <c r="N118" s="28"/>
    </row>
    <row r="119" spans="1:14" ht="22.05" customHeight="1">
      <c r="A119" s="7">
        <v>5</v>
      </c>
      <c r="B119" s="7" t="s">
        <v>17</v>
      </c>
      <c r="C119" s="13" t="s">
        <v>209</v>
      </c>
      <c r="D119" s="7" t="s">
        <v>13</v>
      </c>
      <c r="E119" s="13" t="s">
        <v>217</v>
      </c>
      <c r="F119" s="9" t="s">
        <v>222</v>
      </c>
      <c r="G119" s="7">
        <v>42</v>
      </c>
      <c r="H119" s="7">
        <v>25</v>
      </c>
      <c r="I119" s="7">
        <v>2</v>
      </c>
      <c r="J119" s="7">
        <v>0</v>
      </c>
      <c r="K119" s="7">
        <v>1</v>
      </c>
      <c r="L119" s="7">
        <v>0</v>
      </c>
      <c r="M119" s="7">
        <v>15</v>
      </c>
      <c r="N119" s="7">
        <v>2</v>
      </c>
    </row>
    <row r="120" spans="1:14" ht="22.05" customHeight="1">
      <c r="A120" s="24" t="s">
        <v>18</v>
      </c>
      <c r="B120" s="25"/>
      <c r="C120" s="25"/>
      <c r="D120" s="25"/>
      <c r="E120" s="26"/>
      <c r="F120" s="5" t="s">
        <v>19</v>
      </c>
      <c r="G120" s="7">
        <f>SUM(G113:G119)</f>
        <v>218</v>
      </c>
      <c r="H120" s="7">
        <f t="shared" ref="H120:N120" si="7">SUM(H113:H119)</f>
        <v>156</v>
      </c>
      <c r="I120" s="7">
        <f t="shared" si="7"/>
        <v>8</v>
      </c>
      <c r="J120" s="7">
        <f t="shared" si="7"/>
        <v>4</v>
      </c>
      <c r="K120" s="7">
        <f t="shared" si="7"/>
        <v>3</v>
      </c>
      <c r="L120" s="7">
        <f t="shared" si="7"/>
        <v>2</v>
      </c>
      <c r="M120" s="7">
        <f t="shared" si="7"/>
        <v>115</v>
      </c>
      <c r="N120" s="7">
        <f t="shared" si="7"/>
        <v>15</v>
      </c>
    </row>
    <row r="122" spans="1:14" ht="22.05" customHeight="1">
      <c r="A122" s="14" t="s">
        <v>37</v>
      </c>
    </row>
    <row r="123" spans="1:14" ht="22.05" customHeight="1">
      <c r="A123" s="10" t="s">
        <v>41</v>
      </c>
      <c r="D123" s="17" t="s">
        <v>50</v>
      </c>
      <c r="E123" s="16"/>
    </row>
    <row r="124" spans="1:14" ht="22.05" customHeight="1">
      <c r="A124" s="3" t="s">
        <v>0</v>
      </c>
    </row>
    <row r="125" spans="1:14" ht="22.05" customHeight="1">
      <c r="A125" s="44" t="s">
        <v>38</v>
      </c>
      <c r="B125" s="33"/>
      <c r="C125" s="29" t="s">
        <v>223</v>
      </c>
      <c r="D125" s="31" t="s">
        <v>13</v>
      </c>
      <c r="E125" s="29" t="s">
        <v>231</v>
      </c>
      <c r="F125" s="5" t="s">
        <v>7</v>
      </c>
      <c r="G125" s="34" t="s">
        <v>8</v>
      </c>
      <c r="H125" s="35"/>
      <c r="I125" s="34" t="s">
        <v>9</v>
      </c>
      <c r="J125" s="35"/>
      <c r="K125" s="34" t="s">
        <v>10</v>
      </c>
      <c r="L125" s="35"/>
      <c r="M125" s="38" t="s">
        <v>11</v>
      </c>
      <c r="N125" s="40" t="s">
        <v>12</v>
      </c>
    </row>
    <row r="126" spans="1:14" ht="22.05" customHeight="1">
      <c r="A126" s="45" t="s">
        <v>20</v>
      </c>
      <c r="B126" s="43"/>
      <c r="C126" s="30"/>
      <c r="D126" s="30"/>
      <c r="E126" s="30"/>
      <c r="F126" s="9" t="str">
        <f>E125</f>
        <v>臺北市中山國小</v>
      </c>
      <c r="G126" s="36"/>
      <c r="H126" s="37"/>
      <c r="I126" s="36"/>
      <c r="J126" s="37"/>
      <c r="K126" s="36"/>
      <c r="L126" s="37"/>
      <c r="M126" s="39"/>
      <c r="N126" s="41"/>
    </row>
    <row r="127" spans="1:14" ht="22.05" customHeight="1">
      <c r="A127" s="24" t="s">
        <v>1</v>
      </c>
      <c r="B127" s="26"/>
      <c r="C127" s="6"/>
      <c r="D127" s="7"/>
      <c r="E127" s="8"/>
      <c r="F127" s="5" t="s">
        <v>2</v>
      </c>
      <c r="G127" s="7" t="s">
        <v>3</v>
      </c>
      <c r="H127" s="7" t="s">
        <v>4</v>
      </c>
      <c r="I127" s="7" t="s">
        <v>3</v>
      </c>
      <c r="J127" s="7" t="s">
        <v>4</v>
      </c>
      <c r="K127" s="7" t="s">
        <v>3</v>
      </c>
      <c r="L127" s="7" t="s">
        <v>4</v>
      </c>
      <c r="M127" s="7" t="s">
        <v>5</v>
      </c>
      <c r="N127" s="7"/>
    </row>
    <row r="128" spans="1:14" ht="22.05" customHeight="1">
      <c r="A128" s="7">
        <v>1</v>
      </c>
      <c r="B128" s="7" t="s">
        <v>6</v>
      </c>
      <c r="C128" s="13" t="s">
        <v>224</v>
      </c>
      <c r="D128" s="7" t="s">
        <v>13</v>
      </c>
      <c r="E128" s="13" t="s">
        <v>232</v>
      </c>
      <c r="F128" s="9" t="s">
        <v>239</v>
      </c>
      <c r="G128" s="7">
        <v>30</v>
      </c>
      <c r="H128" s="7">
        <v>42</v>
      </c>
      <c r="I128" s="7">
        <v>0</v>
      </c>
      <c r="J128" s="7">
        <v>2</v>
      </c>
      <c r="K128" s="7">
        <v>0</v>
      </c>
      <c r="L128" s="7">
        <v>1</v>
      </c>
      <c r="M128" s="7">
        <v>26</v>
      </c>
      <c r="N128" s="7">
        <v>5</v>
      </c>
    </row>
    <row r="129" spans="1:14" ht="22.05" customHeight="1">
      <c r="A129" s="7">
        <v>2</v>
      </c>
      <c r="B129" s="7" t="s">
        <v>14</v>
      </c>
      <c r="C129" s="13" t="s">
        <v>225</v>
      </c>
      <c r="D129" s="7" t="s">
        <v>13</v>
      </c>
      <c r="E129" s="13" t="s">
        <v>233</v>
      </c>
      <c r="F129" s="9" t="s">
        <v>240</v>
      </c>
      <c r="G129" s="7">
        <v>42</v>
      </c>
      <c r="H129" s="7">
        <v>5</v>
      </c>
      <c r="I129" s="7">
        <v>2</v>
      </c>
      <c r="J129" s="7">
        <v>0</v>
      </c>
      <c r="K129" s="7">
        <v>1</v>
      </c>
      <c r="L129" s="7">
        <v>0</v>
      </c>
      <c r="M129" s="7">
        <v>13</v>
      </c>
      <c r="N129" s="7">
        <v>2</v>
      </c>
    </row>
    <row r="130" spans="1:14" ht="22.05" customHeight="1">
      <c r="A130" s="27">
        <v>3</v>
      </c>
      <c r="B130" s="27" t="s">
        <v>15</v>
      </c>
      <c r="C130" s="13" t="s">
        <v>226</v>
      </c>
      <c r="D130" s="27" t="s">
        <v>13</v>
      </c>
      <c r="E130" s="13" t="s">
        <v>234</v>
      </c>
      <c r="F130" s="29" t="s">
        <v>241</v>
      </c>
      <c r="G130" s="27">
        <v>42</v>
      </c>
      <c r="H130" s="27">
        <v>19</v>
      </c>
      <c r="I130" s="27">
        <v>2</v>
      </c>
      <c r="J130" s="27">
        <v>0</v>
      </c>
      <c r="K130" s="27">
        <v>1</v>
      </c>
      <c r="L130" s="27">
        <v>0</v>
      </c>
      <c r="M130" s="27">
        <v>16</v>
      </c>
      <c r="N130" s="27">
        <v>3</v>
      </c>
    </row>
    <row r="131" spans="1:14" ht="22.05" customHeight="1">
      <c r="A131" s="28"/>
      <c r="B131" s="28"/>
      <c r="C131" s="13" t="s">
        <v>227</v>
      </c>
      <c r="D131" s="28"/>
      <c r="E131" s="13" t="s">
        <v>235</v>
      </c>
      <c r="F131" s="30"/>
      <c r="G131" s="28"/>
      <c r="H131" s="28"/>
      <c r="I131" s="28"/>
      <c r="J131" s="28"/>
      <c r="K131" s="28"/>
      <c r="L131" s="28"/>
      <c r="M131" s="28"/>
      <c r="N131" s="28"/>
    </row>
    <row r="132" spans="1:14" ht="22.05" customHeight="1">
      <c r="A132" s="27">
        <v>4</v>
      </c>
      <c r="B132" s="27" t="s">
        <v>16</v>
      </c>
      <c r="C132" s="13" t="s">
        <v>228</v>
      </c>
      <c r="D132" s="27" t="s">
        <v>13</v>
      </c>
      <c r="E132" s="13" t="s">
        <v>236</v>
      </c>
      <c r="F132" s="29" t="s">
        <v>242</v>
      </c>
      <c r="G132" s="27">
        <v>18</v>
      </c>
      <c r="H132" s="27">
        <v>42</v>
      </c>
      <c r="I132" s="27">
        <v>0</v>
      </c>
      <c r="J132" s="27">
        <v>2</v>
      </c>
      <c r="K132" s="27">
        <v>0</v>
      </c>
      <c r="L132" s="27">
        <v>1</v>
      </c>
      <c r="M132" s="27">
        <v>17</v>
      </c>
      <c r="N132" s="27">
        <v>2</v>
      </c>
    </row>
    <row r="133" spans="1:14" ht="22.05" customHeight="1">
      <c r="A133" s="28"/>
      <c r="B133" s="28"/>
      <c r="C133" s="13" t="s">
        <v>229</v>
      </c>
      <c r="D133" s="28"/>
      <c r="E133" s="13" t="s">
        <v>237</v>
      </c>
      <c r="F133" s="30"/>
      <c r="G133" s="28"/>
      <c r="H133" s="28"/>
      <c r="I133" s="28"/>
      <c r="J133" s="28"/>
      <c r="K133" s="28"/>
      <c r="L133" s="28"/>
      <c r="M133" s="28"/>
      <c r="N133" s="28"/>
    </row>
    <row r="134" spans="1:14" ht="22.05" customHeight="1">
      <c r="A134" s="7">
        <v>5</v>
      </c>
      <c r="B134" s="7" t="s">
        <v>17</v>
      </c>
      <c r="C134" s="13" t="s">
        <v>230</v>
      </c>
      <c r="D134" s="7" t="s">
        <v>13</v>
      </c>
      <c r="E134" s="13" t="s">
        <v>238</v>
      </c>
      <c r="F134" s="9" t="s">
        <v>243</v>
      </c>
      <c r="G134" s="7">
        <v>29</v>
      </c>
      <c r="H134" s="7">
        <v>42</v>
      </c>
      <c r="I134" s="7">
        <v>0</v>
      </c>
      <c r="J134" s="7">
        <v>2</v>
      </c>
      <c r="K134" s="7">
        <v>0</v>
      </c>
      <c r="L134" s="7">
        <v>1</v>
      </c>
      <c r="M134" s="7">
        <v>23</v>
      </c>
      <c r="N134" s="7">
        <v>5</v>
      </c>
    </row>
    <row r="135" spans="1:14" ht="22.05" customHeight="1">
      <c r="A135" s="24" t="s">
        <v>18</v>
      </c>
      <c r="B135" s="25"/>
      <c r="C135" s="25"/>
      <c r="D135" s="25"/>
      <c r="E135" s="26"/>
      <c r="F135" s="5" t="s">
        <v>19</v>
      </c>
      <c r="G135" s="7">
        <f>SUM(G128:G134)</f>
        <v>161</v>
      </c>
      <c r="H135" s="7">
        <f t="shared" ref="H135:N135" si="8">SUM(H128:H134)</f>
        <v>150</v>
      </c>
      <c r="I135" s="7">
        <f t="shared" si="8"/>
        <v>4</v>
      </c>
      <c r="J135" s="7">
        <f t="shared" si="8"/>
        <v>6</v>
      </c>
      <c r="K135" s="7">
        <f t="shared" si="8"/>
        <v>2</v>
      </c>
      <c r="L135" s="7">
        <f t="shared" si="8"/>
        <v>3</v>
      </c>
      <c r="M135" s="7">
        <f t="shared" si="8"/>
        <v>95</v>
      </c>
      <c r="N135" s="7">
        <f t="shared" si="8"/>
        <v>17</v>
      </c>
    </row>
    <row r="138" spans="1:14" ht="22.05" customHeight="1">
      <c r="A138" s="10" t="s">
        <v>41</v>
      </c>
      <c r="D138" s="18" t="s">
        <v>51</v>
      </c>
      <c r="E138" s="16"/>
    </row>
    <row r="139" spans="1:14" ht="22.05" customHeight="1">
      <c r="A139" s="3" t="s">
        <v>0</v>
      </c>
    </row>
    <row r="140" spans="1:14" ht="22.05" customHeight="1">
      <c r="A140" s="32" t="s">
        <v>39</v>
      </c>
      <c r="B140" s="33"/>
      <c r="C140" s="29" t="s">
        <v>244</v>
      </c>
      <c r="D140" s="31" t="s">
        <v>13</v>
      </c>
      <c r="E140" s="29" t="s">
        <v>252</v>
      </c>
      <c r="F140" s="5" t="s">
        <v>7</v>
      </c>
      <c r="G140" s="34" t="s">
        <v>8</v>
      </c>
      <c r="H140" s="35"/>
      <c r="I140" s="34" t="s">
        <v>9</v>
      </c>
      <c r="J140" s="35"/>
      <c r="K140" s="34" t="s">
        <v>10</v>
      </c>
      <c r="L140" s="35"/>
      <c r="M140" s="38" t="s">
        <v>11</v>
      </c>
      <c r="N140" s="40" t="s">
        <v>12</v>
      </c>
    </row>
    <row r="141" spans="1:14" ht="22.05" customHeight="1">
      <c r="A141" s="45" t="s">
        <v>20</v>
      </c>
      <c r="B141" s="43"/>
      <c r="C141" s="30"/>
      <c r="D141" s="30"/>
      <c r="E141" s="30"/>
      <c r="F141" s="9" t="str">
        <f>E140</f>
        <v>桃市仁和國小</v>
      </c>
      <c r="G141" s="36"/>
      <c r="H141" s="37"/>
      <c r="I141" s="36"/>
      <c r="J141" s="37"/>
      <c r="K141" s="36"/>
      <c r="L141" s="37"/>
      <c r="M141" s="39"/>
      <c r="N141" s="41"/>
    </row>
    <row r="142" spans="1:14" ht="22.05" customHeight="1">
      <c r="A142" s="24" t="s">
        <v>1</v>
      </c>
      <c r="B142" s="26"/>
      <c r="C142" s="6"/>
      <c r="D142" s="7"/>
      <c r="E142" s="8"/>
      <c r="F142" s="5" t="s">
        <v>2</v>
      </c>
      <c r="G142" s="7" t="s">
        <v>3</v>
      </c>
      <c r="H142" s="7" t="s">
        <v>4</v>
      </c>
      <c r="I142" s="7" t="s">
        <v>3</v>
      </c>
      <c r="J142" s="7" t="s">
        <v>4</v>
      </c>
      <c r="K142" s="7" t="s">
        <v>3</v>
      </c>
      <c r="L142" s="7" t="s">
        <v>4</v>
      </c>
      <c r="M142" s="7" t="s">
        <v>5</v>
      </c>
      <c r="N142" s="7"/>
    </row>
    <row r="143" spans="1:14" ht="22.05" customHeight="1">
      <c r="A143" s="7">
        <v>1</v>
      </c>
      <c r="B143" s="7" t="s">
        <v>6</v>
      </c>
      <c r="C143" s="13" t="s">
        <v>245</v>
      </c>
      <c r="D143" s="7" t="s">
        <v>13</v>
      </c>
      <c r="E143" s="13" t="s">
        <v>253</v>
      </c>
      <c r="F143" s="9" t="s">
        <v>260</v>
      </c>
      <c r="G143" s="7">
        <v>24</v>
      </c>
      <c r="H143" s="7">
        <v>42</v>
      </c>
      <c r="I143" s="7">
        <v>0</v>
      </c>
      <c r="J143" s="7">
        <v>2</v>
      </c>
      <c r="K143" s="7">
        <v>0</v>
      </c>
      <c r="L143" s="7">
        <v>1</v>
      </c>
      <c r="M143" s="7">
        <v>23</v>
      </c>
      <c r="N143" s="7">
        <v>5</v>
      </c>
    </row>
    <row r="144" spans="1:14" ht="22.05" customHeight="1">
      <c r="A144" s="7">
        <v>2</v>
      </c>
      <c r="B144" s="7" t="s">
        <v>14</v>
      </c>
      <c r="C144" s="13" t="s">
        <v>246</v>
      </c>
      <c r="D144" s="7" t="s">
        <v>13</v>
      </c>
      <c r="E144" s="13" t="s">
        <v>254</v>
      </c>
      <c r="F144" s="9" t="s">
        <v>261</v>
      </c>
      <c r="G144" s="7">
        <v>17</v>
      </c>
      <c r="H144" s="7">
        <v>42</v>
      </c>
      <c r="I144" s="7">
        <v>0</v>
      </c>
      <c r="J144" s="7">
        <v>2</v>
      </c>
      <c r="K144" s="7">
        <v>0</v>
      </c>
      <c r="L144" s="7">
        <v>1</v>
      </c>
      <c r="M144" s="7">
        <v>21</v>
      </c>
      <c r="N144" s="7">
        <v>5</v>
      </c>
    </row>
    <row r="145" spans="1:14" ht="22.05" customHeight="1">
      <c r="A145" s="27">
        <v>3</v>
      </c>
      <c r="B145" s="27" t="s">
        <v>15</v>
      </c>
      <c r="C145" s="13" t="s">
        <v>247</v>
      </c>
      <c r="D145" s="27" t="s">
        <v>13</v>
      </c>
      <c r="E145" s="13" t="s">
        <v>255</v>
      </c>
      <c r="F145" s="29" t="s">
        <v>262</v>
      </c>
      <c r="G145" s="27">
        <v>42</v>
      </c>
      <c r="H145" s="27">
        <v>16</v>
      </c>
      <c r="I145" s="27">
        <v>2</v>
      </c>
      <c r="J145" s="27">
        <v>0</v>
      </c>
      <c r="K145" s="27">
        <v>1</v>
      </c>
      <c r="L145" s="27">
        <v>0</v>
      </c>
      <c r="M145" s="27">
        <v>22</v>
      </c>
      <c r="N145" s="27">
        <v>5</v>
      </c>
    </row>
    <row r="146" spans="1:14" ht="22.05" customHeight="1">
      <c r="A146" s="28"/>
      <c r="B146" s="28"/>
      <c r="C146" s="13" t="s">
        <v>248</v>
      </c>
      <c r="D146" s="28"/>
      <c r="E146" s="13" t="s">
        <v>256</v>
      </c>
      <c r="F146" s="30"/>
      <c r="G146" s="28"/>
      <c r="H146" s="28"/>
      <c r="I146" s="28"/>
      <c r="J146" s="28"/>
      <c r="K146" s="28"/>
      <c r="L146" s="28"/>
      <c r="M146" s="28"/>
      <c r="N146" s="28"/>
    </row>
    <row r="147" spans="1:14" ht="22.05" customHeight="1">
      <c r="A147" s="27">
        <v>4</v>
      </c>
      <c r="B147" s="27" t="s">
        <v>16</v>
      </c>
      <c r="C147" s="13" t="s">
        <v>249</v>
      </c>
      <c r="D147" s="27" t="s">
        <v>13</v>
      </c>
      <c r="E147" s="13" t="s">
        <v>257</v>
      </c>
      <c r="F147" s="29" t="s">
        <v>263</v>
      </c>
      <c r="G147" s="27">
        <v>42</v>
      </c>
      <c r="H147" s="27">
        <v>22</v>
      </c>
      <c r="I147" s="27">
        <v>2</v>
      </c>
      <c r="J147" s="27">
        <v>0</v>
      </c>
      <c r="K147" s="27">
        <v>1</v>
      </c>
      <c r="L147" s="27">
        <v>0</v>
      </c>
      <c r="M147" s="27">
        <v>22</v>
      </c>
      <c r="N147" s="27">
        <v>3</v>
      </c>
    </row>
    <row r="148" spans="1:14" ht="22.05" customHeight="1">
      <c r="A148" s="28"/>
      <c r="B148" s="28"/>
      <c r="C148" s="13" t="s">
        <v>250</v>
      </c>
      <c r="D148" s="28"/>
      <c r="E148" s="13" t="s">
        <v>258</v>
      </c>
      <c r="F148" s="30"/>
      <c r="G148" s="28"/>
      <c r="H148" s="28"/>
      <c r="I148" s="28"/>
      <c r="J148" s="28"/>
      <c r="K148" s="28"/>
      <c r="L148" s="28"/>
      <c r="M148" s="28"/>
      <c r="N148" s="28"/>
    </row>
    <row r="149" spans="1:14" ht="22.05" customHeight="1">
      <c r="A149" s="7">
        <v>5</v>
      </c>
      <c r="B149" s="7" t="s">
        <v>17</v>
      </c>
      <c r="C149" s="13" t="s">
        <v>251</v>
      </c>
      <c r="D149" s="7" t="s">
        <v>13</v>
      </c>
      <c r="E149" s="13" t="s">
        <v>259</v>
      </c>
      <c r="F149" s="9" t="s">
        <v>264</v>
      </c>
      <c r="G149" s="15">
        <v>19</v>
      </c>
      <c r="H149" s="7">
        <v>42</v>
      </c>
      <c r="I149" s="7">
        <v>0</v>
      </c>
      <c r="J149" s="7">
        <v>2</v>
      </c>
      <c r="K149" s="7">
        <v>0</v>
      </c>
      <c r="L149" s="7">
        <v>1</v>
      </c>
      <c r="M149" s="7">
        <v>20</v>
      </c>
      <c r="N149" s="7">
        <v>3</v>
      </c>
    </row>
    <row r="150" spans="1:14" ht="22.05" customHeight="1">
      <c r="A150" s="24" t="s">
        <v>18</v>
      </c>
      <c r="B150" s="25"/>
      <c r="C150" s="25"/>
      <c r="D150" s="25"/>
      <c r="E150" s="26"/>
      <c r="F150" s="5" t="s">
        <v>19</v>
      </c>
      <c r="G150" s="7">
        <f>SUM(G143:G149)</f>
        <v>144</v>
      </c>
      <c r="H150" s="7">
        <f t="shared" ref="H150:N150" si="9">SUM(H143:H149)</f>
        <v>164</v>
      </c>
      <c r="I150" s="7">
        <f t="shared" si="9"/>
        <v>4</v>
      </c>
      <c r="J150" s="7">
        <f t="shared" si="9"/>
        <v>6</v>
      </c>
      <c r="K150" s="7">
        <f t="shared" si="9"/>
        <v>2</v>
      </c>
      <c r="L150" s="7">
        <f t="shared" si="9"/>
        <v>3</v>
      </c>
      <c r="M150" s="7">
        <f t="shared" si="9"/>
        <v>108</v>
      </c>
      <c r="N150" s="7">
        <f t="shared" si="9"/>
        <v>21</v>
      </c>
    </row>
    <row r="152" spans="1:14" ht="22.05" customHeight="1">
      <c r="A152" s="14" t="s">
        <v>37</v>
      </c>
    </row>
    <row r="153" spans="1:14" ht="22.05" customHeight="1">
      <c r="A153" s="10" t="s">
        <v>41</v>
      </c>
      <c r="D153" s="17" t="s">
        <v>52</v>
      </c>
      <c r="E153" s="16"/>
    </row>
    <row r="154" spans="1:14" ht="22.05" customHeight="1">
      <c r="A154" s="3" t="s">
        <v>0</v>
      </c>
    </row>
    <row r="155" spans="1:14" ht="22.05" customHeight="1">
      <c r="A155" s="44" t="s">
        <v>38</v>
      </c>
      <c r="B155" s="33"/>
      <c r="C155" s="29" t="s">
        <v>265</v>
      </c>
      <c r="D155" s="31" t="s">
        <v>13</v>
      </c>
      <c r="E155" s="29" t="s">
        <v>266</v>
      </c>
      <c r="F155" s="5" t="s">
        <v>7</v>
      </c>
      <c r="G155" s="34" t="s">
        <v>8</v>
      </c>
      <c r="H155" s="35"/>
      <c r="I155" s="34" t="s">
        <v>9</v>
      </c>
      <c r="J155" s="35"/>
      <c r="K155" s="34" t="s">
        <v>10</v>
      </c>
      <c r="L155" s="35"/>
      <c r="M155" s="38" t="s">
        <v>11</v>
      </c>
      <c r="N155" s="40" t="s">
        <v>12</v>
      </c>
    </row>
    <row r="156" spans="1:14" ht="22.05" customHeight="1">
      <c r="A156" s="42" t="s">
        <v>275</v>
      </c>
      <c r="B156" s="43"/>
      <c r="C156" s="30"/>
      <c r="D156" s="30"/>
      <c r="E156" s="30"/>
      <c r="F156" s="9" t="str">
        <f>C155</f>
        <v>宜蘭縣蘇澳鎮馬賽國小</v>
      </c>
      <c r="G156" s="36"/>
      <c r="H156" s="37"/>
      <c r="I156" s="36"/>
      <c r="J156" s="37"/>
      <c r="K156" s="36"/>
      <c r="L156" s="37"/>
      <c r="M156" s="39"/>
      <c r="N156" s="41"/>
    </row>
    <row r="157" spans="1:14" ht="22.05" customHeight="1">
      <c r="A157" s="24" t="s">
        <v>1</v>
      </c>
      <c r="B157" s="26"/>
      <c r="C157" s="6"/>
      <c r="D157" s="7"/>
      <c r="E157" s="8"/>
      <c r="F157" s="5" t="s">
        <v>2</v>
      </c>
      <c r="G157" s="7" t="s">
        <v>3</v>
      </c>
      <c r="H157" s="7" t="s">
        <v>4</v>
      </c>
      <c r="I157" s="7" t="s">
        <v>3</v>
      </c>
      <c r="J157" s="7" t="s">
        <v>4</v>
      </c>
      <c r="K157" s="7" t="s">
        <v>3</v>
      </c>
      <c r="L157" s="7" t="s">
        <v>4</v>
      </c>
      <c r="M157" s="7" t="s">
        <v>5</v>
      </c>
      <c r="N157" s="7"/>
    </row>
    <row r="158" spans="1:14" ht="22.05" customHeight="1">
      <c r="A158" s="7">
        <v>1</v>
      </c>
      <c r="B158" s="7" t="s">
        <v>6</v>
      </c>
      <c r="C158" s="13" t="s">
        <v>351</v>
      </c>
      <c r="D158" s="7" t="s">
        <v>13</v>
      </c>
      <c r="E158" s="13" t="s">
        <v>358</v>
      </c>
      <c r="F158" s="9" t="s">
        <v>365</v>
      </c>
      <c r="G158" s="7">
        <v>42</v>
      </c>
      <c r="H158" s="7">
        <v>17</v>
      </c>
      <c r="I158" s="7">
        <v>2</v>
      </c>
      <c r="J158" s="7">
        <v>0</v>
      </c>
      <c r="K158" s="7">
        <v>1</v>
      </c>
      <c r="L158" s="7">
        <v>0</v>
      </c>
      <c r="M158" s="7">
        <v>20</v>
      </c>
      <c r="N158" s="7">
        <v>3</v>
      </c>
    </row>
    <row r="159" spans="1:14" ht="22.05" customHeight="1">
      <c r="A159" s="7">
        <v>2</v>
      </c>
      <c r="B159" s="7" t="s">
        <v>14</v>
      </c>
      <c r="C159" s="13" t="s">
        <v>352</v>
      </c>
      <c r="D159" s="7" t="s">
        <v>13</v>
      </c>
      <c r="E159" s="13" t="s">
        <v>359</v>
      </c>
      <c r="F159" s="9" t="s">
        <v>366</v>
      </c>
      <c r="G159" s="7">
        <v>42</v>
      </c>
      <c r="H159" s="7">
        <v>36</v>
      </c>
      <c r="I159" s="7">
        <v>2</v>
      </c>
      <c r="J159" s="7">
        <v>0</v>
      </c>
      <c r="K159" s="7">
        <v>1</v>
      </c>
      <c r="L159" s="7">
        <v>0</v>
      </c>
      <c r="M159" s="7">
        <v>33</v>
      </c>
      <c r="N159" s="7">
        <v>7</v>
      </c>
    </row>
    <row r="160" spans="1:14" ht="22.05" customHeight="1">
      <c r="A160" s="27">
        <v>3</v>
      </c>
      <c r="B160" s="27" t="s">
        <v>15</v>
      </c>
      <c r="C160" s="13" t="s">
        <v>353</v>
      </c>
      <c r="D160" s="27" t="s">
        <v>13</v>
      </c>
      <c r="E160" s="13" t="s">
        <v>360</v>
      </c>
      <c r="F160" s="29" t="s">
        <v>367</v>
      </c>
      <c r="G160" s="27">
        <v>42</v>
      </c>
      <c r="H160" s="27">
        <v>13</v>
      </c>
      <c r="I160" s="27">
        <v>2</v>
      </c>
      <c r="J160" s="27">
        <v>0</v>
      </c>
      <c r="K160" s="27">
        <v>1</v>
      </c>
      <c r="L160" s="27">
        <v>0</v>
      </c>
      <c r="M160" s="27">
        <v>15</v>
      </c>
      <c r="N160" s="27">
        <v>1</v>
      </c>
    </row>
    <row r="161" spans="1:14" ht="22.05" customHeight="1">
      <c r="A161" s="28"/>
      <c r="B161" s="28"/>
      <c r="C161" s="13" t="s">
        <v>354</v>
      </c>
      <c r="D161" s="28"/>
      <c r="E161" s="13" t="s">
        <v>361</v>
      </c>
      <c r="F161" s="30"/>
      <c r="G161" s="28"/>
      <c r="H161" s="28"/>
      <c r="I161" s="28"/>
      <c r="J161" s="28"/>
      <c r="K161" s="28"/>
      <c r="L161" s="28"/>
      <c r="M161" s="28"/>
      <c r="N161" s="28"/>
    </row>
    <row r="162" spans="1:14" ht="22.05" customHeight="1">
      <c r="A162" s="27">
        <v>4</v>
      </c>
      <c r="B162" s="27" t="s">
        <v>16</v>
      </c>
      <c r="C162" s="13" t="s">
        <v>355</v>
      </c>
      <c r="D162" s="27" t="s">
        <v>13</v>
      </c>
      <c r="E162" s="13" t="s">
        <v>362</v>
      </c>
      <c r="F162" s="31"/>
      <c r="G162" s="27"/>
      <c r="H162" s="27"/>
      <c r="I162" s="27"/>
      <c r="J162" s="27"/>
      <c r="K162" s="27"/>
      <c r="L162" s="27"/>
      <c r="M162" s="27"/>
      <c r="N162" s="27"/>
    </row>
    <row r="163" spans="1:14" ht="22.05" customHeight="1">
      <c r="A163" s="28"/>
      <c r="B163" s="28"/>
      <c r="C163" s="13" t="s">
        <v>356</v>
      </c>
      <c r="D163" s="28"/>
      <c r="E163" s="13" t="s">
        <v>363</v>
      </c>
      <c r="F163" s="30"/>
      <c r="G163" s="28"/>
      <c r="H163" s="28"/>
      <c r="I163" s="28"/>
      <c r="J163" s="28"/>
      <c r="K163" s="28"/>
      <c r="L163" s="28"/>
      <c r="M163" s="28"/>
      <c r="N163" s="28"/>
    </row>
    <row r="164" spans="1:14" ht="22.05" customHeight="1">
      <c r="A164" s="7">
        <v>5</v>
      </c>
      <c r="B164" s="7" t="s">
        <v>17</v>
      </c>
      <c r="C164" s="13" t="s">
        <v>357</v>
      </c>
      <c r="D164" s="7" t="s">
        <v>13</v>
      </c>
      <c r="E164" s="13" t="s">
        <v>364</v>
      </c>
      <c r="F164" s="5"/>
      <c r="G164" s="7"/>
      <c r="H164" s="7"/>
      <c r="I164" s="7"/>
      <c r="J164" s="7"/>
      <c r="K164" s="7"/>
      <c r="L164" s="7"/>
      <c r="M164" s="7"/>
      <c r="N164" s="7"/>
    </row>
    <row r="165" spans="1:14" ht="22.05" customHeight="1">
      <c r="A165" s="24" t="s">
        <v>18</v>
      </c>
      <c r="B165" s="25"/>
      <c r="C165" s="25"/>
      <c r="D165" s="25"/>
      <c r="E165" s="26"/>
      <c r="F165" s="5" t="s">
        <v>19</v>
      </c>
      <c r="G165" s="7">
        <f>SUM(G158:G164)</f>
        <v>126</v>
      </c>
      <c r="H165" s="7">
        <f t="shared" ref="H165:N165" si="10">SUM(H158:H164)</f>
        <v>66</v>
      </c>
      <c r="I165" s="7">
        <f t="shared" si="10"/>
        <v>6</v>
      </c>
      <c r="J165" s="7">
        <f t="shared" si="10"/>
        <v>0</v>
      </c>
      <c r="K165" s="7">
        <f t="shared" si="10"/>
        <v>3</v>
      </c>
      <c r="L165" s="7">
        <f t="shared" si="10"/>
        <v>0</v>
      </c>
      <c r="M165" s="7">
        <f t="shared" si="10"/>
        <v>68</v>
      </c>
      <c r="N165" s="7">
        <f t="shared" si="10"/>
        <v>11</v>
      </c>
    </row>
    <row r="168" spans="1:14" ht="22.05" customHeight="1">
      <c r="A168" s="10" t="s">
        <v>41</v>
      </c>
      <c r="D168" s="18" t="s">
        <v>53</v>
      </c>
      <c r="E168" s="16"/>
    </row>
    <row r="169" spans="1:14" ht="22.05" customHeight="1">
      <c r="A169" s="3" t="s">
        <v>0</v>
      </c>
    </row>
    <row r="170" spans="1:14" ht="22.05" customHeight="1">
      <c r="A170" s="32" t="s">
        <v>39</v>
      </c>
      <c r="B170" s="33"/>
      <c r="C170" s="29" t="s">
        <v>267</v>
      </c>
      <c r="D170" s="31" t="s">
        <v>13</v>
      </c>
      <c r="E170" s="29" t="s">
        <v>268</v>
      </c>
      <c r="F170" s="5" t="s">
        <v>7</v>
      </c>
      <c r="G170" s="34" t="s">
        <v>8</v>
      </c>
      <c r="H170" s="35"/>
      <c r="I170" s="34" t="s">
        <v>9</v>
      </c>
      <c r="J170" s="35"/>
      <c r="K170" s="34" t="s">
        <v>10</v>
      </c>
      <c r="L170" s="35"/>
      <c r="M170" s="38" t="s">
        <v>11</v>
      </c>
      <c r="N170" s="40" t="s">
        <v>12</v>
      </c>
    </row>
    <row r="171" spans="1:14" ht="22.05" customHeight="1">
      <c r="A171" s="42" t="s">
        <v>275</v>
      </c>
      <c r="B171" s="43"/>
      <c r="C171" s="30"/>
      <c r="D171" s="30"/>
      <c r="E171" s="30"/>
      <c r="F171" s="9" t="str">
        <f>E170</f>
        <v>高市莊敬國小</v>
      </c>
      <c r="G171" s="36"/>
      <c r="H171" s="37"/>
      <c r="I171" s="36"/>
      <c r="J171" s="37"/>
      <c r="K171" s="36"/>
      <c r="L171" s="37"/>
      <c r="M171" s="39"/>
      <c r="N171" s="41"/>
    </row>
    <row r="172" spans="1:14" ht="22.05" customHeight="1">
      <c r="A172" s="24" t="s">
        <v>1</v>
      </c>
      <c r="B172" s="26"/>
      <c r="C172" s="6"/>
      <c r="D172" s="7"/>
      <c r="E172" s="8"/>
      <c r="F172" s="5" t="s">
        <v>2</v>
      </c>
      <c r="G172" s="7" t="s">
        <v>3</v>
      </c>
      <c r="H172" s="7" t="s">
        <v>4</v>
      </c>
      <c r="I172" s="7" t="s">
        <v>3</v>
      </c>
      <c r="J172" s="7" t="s">
        <v>4</v>
      </c>
      <c r="K172" s="7" t="s">
        <v>3</v>
      </c>
      <c r="L172" s="7" t="s">
        <v>4</v>
      </c>
      <c r="M172" s="7" t="s">
        <v>5</v>
      </c>
      <c r="N172" s="7"/>
    </row>
    <row r="173" spans="1:14" ht="22.05" customHeight="1">
      <c r="A173" s="7">
        <v>1</v>
      </c>
      <c r="B173" s="7" t="s">
        <v>6</v>
      </c>
      <c r="C173" s="13" t="s">
        <v>498</v>
      </c>
      <c r="D173" s="7" t="s">
        <v>13</v>
      </c>
      <c r="E173" s="13" t="s">
        <v>505</v>
      </c>
      <c r="F173" s="9" t="s">
        <v>512</v>
      </c>
      <c r="G173" s="7">
        <v>33</v>
      </c>
      <c r="H173" s="7">
        <v>42</v>
      </c>
      <c r="I173" s="7">
        <v>0</v>
      </c>
      <c r="J173" s="7">
        <v>2</v>
      </c>
      <c r="K173" s="7">
        <v>0</v>
      </c>
      <c r="L173" s="7">
        <v>1</v>
      </c>
      <c r="M173" s="7">
        <v>23</v>
      </c>
      <c r="N173" s="7">
        <v>3</v>
      </c>
    </row>
    <row r="174" spans="1:14" ht="22.05" customHeight="1">
      <c r="A174" s="7">
        <v>2</v>
      </c>
      <c r="B174" s="7" t="s">
        <v>14</v>
      </c>
      <c r="C174" s="13" t="s">
        <v>499</v>
      </c>
      <c r="D174" s="7" t="s">
        <v>13</v>
      </c>
      <c r="E174" s="13" t="s">
        <v>506</v>
      </c>
      <c r="F174" s="9" t="s">
        <v>513</v>
      </c>
      <c r="G174" s="7">
        <v>10</v>
      </c>
      <c r="H174" s="7">
        <v>42</v>
      </c>
      <c r="I174" s="7">
        <v>0</v>
      </c>
      <c r="J174" s="7">
        <v>2</v>
      </c>
      <c r="K174" s="7">
        <v>0</v>
      </c>
      <c r="L174" s="7">
        <v>1</v>
      </c>
      <c r="M174" s="7">
        <v>14</v>
      </c>
      <c r="N174" s="7">
        <v>2</v>
      </c>
    </row>
    <row r="175" spans="1:14" ht="22.05" customHeight="1">
      <c r="A175" s="27">
        <v>3</v>
      </c>
      <c r="B175" s="27" t="s">
        <v>15</v>
      </c>
      <c r="C175" s="13" t="s">
        <v>500</v>
      </c>
      <c r="D175" s="27" t="s">
        <v>13</v>
      </c>
      <c r="E175" s="13" t="s">
        <v>507</v>
      </c>
      <c r="F175" s="29" t="s">
        <v>514</v>
      </c>
      <c r="G175" s="27">
        <v>64</v>
      </c>
      <c r="H175" s="27">
        <v>61</v>
      </c>
      <c r="I175" s="27">
        <v>2</v>
      </c>
      <c r="J175" s="27">
        <v>1</v>
      </c>
      <c r="K175" s="27">
        <v>1</v>
      </c>
      <c r="L175" s="27">
        <v>0</v>
      </c>
      <c r="M175" s="27">
        <v>42</v>
      </c>
      <c r="N175" s="27">
        <v>6</v>
      </c>
    </row>
    <row r="176" spans="1:14" ht="22.05" customHeight="1">
      <c r="A176" s="28"/>
      <c r="B176" s="28"/>
      <c r="C176" s="13" t="s">
        <v>501</v>
      </c>
      <c r="D176" s="28"/>
      <c r="E176" s="13" t="s">
        <v>508</v>
      </c>
      <c r="F176" s="30"/>
      <c r="G176" s="28"/>
      <c r="H176" s="28"/>
      <c r="I176" s="28"/>
      <c r="J176" s="28"/>
      <c r="K176" s="28"/>
      <c r="L176" s="28"/>
      <c r="M176" s="28"/>
      <c r="N176" s="28"/>
    </row>
    <row r="177" spans="1:14" ht="22.05" customHeight="1">
      <c r="A177" s="27">
        <v>4</v>
      </c>
      <c r="B177" s="27" t="s">
        <v>16</v>
      </c>
      <c r="C177" s="13" t="s">
        <v>502</v>
      </c>
      <c r="D177" s="27" t="s">
        <v>13</v>
      </c>
      <c r="E177" s="13" t="s">
        <v>509</v>
      </c>
      <c r="F177" s="29" t="s">
        <v>515</v>
      </c>
      <c r="G177" s="27">
        <v>42</v>
      </c>
      <c r="H177" s="27">
        <v>28</v>
      </c>
      <c r="I177" s="27">
        <v>2</v>
      </c>
      <c r="J177" s="27">
        <v>0</v>
      </c>
      <c r="K177" s="27">
        <v>1</v>
      </c>
      <c r="L177" s="27">
        <v>0</v>
      </c>
      <c r="M177" s="27">
        <v>23</v>
      </c>
      <c r="N177" s="27">
        <v>3</v>
      </c>
    </row>
    <row r="178" spans="1:14" ht="22.05" customHeight="1">
      <c r="A178" s="28"/>
      <c r="B178" s="28"/>
      <c r="C178" s="13" t="s">
        <v>503</v>
      </c>
      <c r="D178" s="28"/>
      <c r="E178" s="13" t="s">
        <v>510</v>
      </c>
      <c r="F178" s="30"/>
      <c r="G178" s="28"/>
      <c r="H178" s="28"/>
      <c r="I178" s="28"/>
      <c r="J178" s="28"/>
      <c r="K178" s="28"/>
      <c r="L178" s="28"/>
      <c r="M178" s="28"/>
      <c r="N178" s="28"/>
    </row>
    <row r="179" spans="1:14" ht="22.05" customHeight="1">
      <c r="A179" s="7">
        <v>5</v>
      </c>
      <c r="B179" s="7" t="s">
        <v>17</v>
      </c>
      <c r="C179" s="13" t="s">
        <v>504</v>
      </c>
      <c r="D179" s="7" t="s">
        <v>13</v>
      </c>
      <c r="E179" s="13" t="s">
        <v>511</v>
      </c>
      <c r="F179" s="9" t="s">
        <v>516</v>
      </c>
      <c r="G179" s="7">
        <v>27</v>
      </c>
      <c r="H179" s="7">
        <v>42</v>
      </c>
      <c r="I179" s="7">
        <v>0</v>
      </c>
      <c r="J179" s="7">
        <v>2</v>
      </c>
      <c r="K179" s="7">
        <v>0</v>
      </c>
      <c r="L179" s="7">
        <v>1</v>
      </c>
      <c r="M179" s="7">
        <v>20</v>
      </c>
      <c r="N179" s="7">
        <v>3</v>
      </c>
    </row>
    <row r="180" spans="1:14" ht="22.05" customHeight="1">
      <c r="A180" s="24" t="s">
        <v>18</v>
      </c>
      <c r="B180" s="25"/>
      <c r="C180" s="25"/>
      <c r="D180" s="25"/>
      <c r="E180" s="26"/>
      <c r="F180" s="5" t="s">
        <v>19</v>
      </c>
      <c r="G180" s="7">
        <f>SUM(G173:G179)</f>
        <v>176</v>
      </c>
      <c r="H180" s="7">
        <f t="shared" ref="H180:N180" si="11">SUM(H173:H179)</f>
        <v>215</v>
      </c>
      <c r="I180" s="7">
        <f t="shared" si="11"/>
        <v>4</v>
      </c>
      <c r="J180" s="7">
        <f t="shared" si="11"/>
        <v>7</v>
      </c>
      <c r="K180" s="7">
        <f t="shared" si="11"/>
        <v>2</v>
      </c>
      <c r="L180" s="7">
        <f t="shared" si="11"/>
        <v>3</v>
      </c>
      <c r="M180" s="7">
        <f t="shared" si="11"/>
        <v>122</v>
      </c>
      <c r="N180" s="7">
        <f t="shared" si="11"/>
        <v>17</v>
      </c>
    </row>
    <row r="182" spans="1:14" ht="22.05" customHeight="1">
      <c r="A182" s="14" t="s">
        <v>37</v>
      </c>
    </row>
    <row r="183" spans="1:14" ht="22.05" customHeight="1">
      <c r="A183" s="10" t="s">
        <v>41</v>
      </c>
      <c r="D183" s="17" t="s">
        <v>54</v>
      </c>
      <c r="E183" s="16"/>
    </row>
    <row r="184" spans="1:14" ht="22.05" customHeight="1">
      <c r="A184" s="3" t="s">
        <v>0</v>
      </c>
    </row>
    <row r="185" spans="1:14" ht="22.05" customHeight="1">
      <c r="A185" s="44" t="s">
        <v>38</v>
      </c>
      <c r="B185" s="33"/>
      <c r="C185" s="29" t="s">
        <v>269</v>
      </c>
      <c r="D185" s="31" t="s">
        <v>13</v>
      </c>
      <c r="E185" s="29" t="s">
        <v>270</v>
      </c>
      <c r="F185" s="5" t="s">
        <v>7</v>
      </c>
      <c r="G185" s="34" t="s">
        <v>8</v>
      </c>
      <c r="H185" s="35"/>
      <c r="I185" s="34" t="s">
        <v>9</v>
      </c>
      <c r="J185" s="35"/>
      <c r="K185" s="34" t="s">
        <v>10</v>
      </c>
      <c r="L185" s="35"/>
      <c r="M185" s="38" t="s">
        <v>11</v>
      </c>
      <c r="N185" s="40" t="s">
        <v>12</v>
      </c>
    </row>
    <row r="186" spans="1:14" ht="22.05" customHeight="1">
      <c r="A186" s="42" t="s">
        <v>275</v>
      </c>
      <c r="B186" s="43"/>
      <c r="C186" s="30"/>
      <c r="D186" s="30"/>
      <c r="E186" s="30"/>
      <c r="F186" s="9" t="str">
        <f>C185</f>
        <v>台中市內埔國小</v>
      </c>
      <c r="G186" s="36"/>
      <c r="H186" s="37"/>
      <c r="I186" s="36"/>
      <c r="J186" s="37"/>
      <c r="K186" s="36"/>
      <c r="L186" s="37"/>
      <c r="M186" s="39"/>
      <c r="N186" s="41"/>
    </row>
    <row r="187" spans="1:14" ht="22.05" customHeight="1">
      <c r="A187" s="24" t="s">
        <v>1</v>
      </c>
      <c r="B187" s="26"/>
      <c r="C187" s="6"/>
      <c r="D187" s="7"/>
      <c r="E187" s="8"/>
      <c r="F187" s="5" t="s">
        <v>2</v>
      </c>
      <c r="G187" s="7" t="s">
        <v>3</v>
      </c>
      <c r="H187" s="7" t="s">
        <v>4</v>
      </c>
      <c r="I187" s="7" t="s">
        <v>3</v>
      </c>
      <c r="J187" s="7" t="s">
        <v>4</v>
      </c>
      <c r="K187" s="7" t="s">
        <v>3</v>
      </c>
      <c r="L187" s="7" t="s">
        <v>4</v>
      </c>
      <c r="M187" s="7" t="s">
        <v>5</v>
      </c>
      <c r="N187" s="7"/>
    </row>
    <row r="188" spans="1:14" ht="22.05" customHeight="1">
      <c r="A188" s="7">
        <v>1</v>
      </c>
      <c r="B188" s="7" t="s">
        <v>6</v>
      </c>
      <c r="C188" s="13" t="s">
        <v>368</v>
      </c>
      <c r="D188" s="7" t="s">
        <v>13</v>
      </c>
      <c r="E188" s="13" t="s">
        <v>375</v>
      </c>
      <c r="F188" s="9" t="s">
        <v>382</v>
      </c>
      <c r="G188" s="7">
        <v>42</v>
      </c>
      <c r="H188" s="7">
        <v>23</v>
      </c>
      <c r="I188" s="7">
        <v>2</v>
      </c>
      <c r="J188" s="7">
        <v>0</v>
      </c>
      <c r="K188" s="7">
        <v>1</v>
      </c>
      <c r="L188" s="7">
        <v>0</v>
      </c>
      <c r="M188" s="7">
        <v>17</v>
      </c>
      <c r="N188" s="7">
        <v>2</v>
      </c>
    </row>
    <row r="189" spans="1:14" ht="22.05" customHeight="1">
      <c r="A189" s="7">
        <v>2</v>
      </c>
      <c r="B189" s="7" t="s">
        <v>14</v>
      </c>
      <c r="C189" s="13" t="s">
        <v>369</v>
      </c>
      <c r="D189" s="7" t="s">
        <v>13</v>
      </c>
      <c r="E189" s="13" t="s">
        <v>376</v>
      </c>
      <c r="F189" s="9" t="s">
        <v>383</v>
      </c>
      <c r="G189" s="7">
        <v>26</v>
      </c>
      <c r="H189" s="7">
        <v>42</v>
      </c>
      <c r="I189" s="7">
        <v>0</v>
      </c>
      <c r="J189" s="7">
        <v>2</v>
      </c>
      <c r="K189" s="7">
        <v>0</v>
      </c>
      <c r="L189" s="7">
        <v>1</v>
      </c>
      <c r="M189" s="7">
        <v>24</v>
      </c>
      <c r="N189" s="7">
        <v>4</v>
      </c>
    </row>
    <row r="190" spans="1:14" ht="22.05" customHeight="1">
      <c r="A190" s="27">
        <v>3</v>
      </c>
      <c r="B190" s="27" t="s">
        <v>15</v>
      </c>
      <c r="C190" s="13" t="s">
        <v>370</v>
      </c>
      <c r="D190" s="27" t="s">
        <v>13</v>
      </c>
      <c r="E190" s="13" t="s">
        <v>377</v>
      </c>
      <c r="F190" s="29" t="s">
        <v>384</v>
      </c>
      <c r="G190" s="27">
        <v>42</v>
      </c>
      <c r="H190" s="27">
        <v>20</v>
      </c>
      <c r="I190" s="27">
        <v>2</v>
      </c>
      <c r="J190" s="27">
        <v>0</v>
      </c>
      <c r="K190" s="27">
        <v>1</v>
      </c>
      <c r="L190" s="27">
        <v>0</v>
      </c>
      <c r="M190" s="27">
        <v>20</v>
      </c>
      <c r="N190" s="27">
        <v>2</v>
      </c>
    </row>
    <row r="191" spans="1:14" ht="22.05" customHeight="1">
      <c r="A191" s="28"/>
      <c r="B191" s="28"/>
      <c r="C191" s="13" t="s">
        <v>371</v>
      </c>
      <c r="D191" s="28"/>
      <c r="E191" s="13" t="s">
        <v>378</v>
      </c>
      <c r="F191" s="30"/>
      <c r="G191" s="28"/>
      <c r="H191" s="28"/>
      <c r="I191" s="28"/>
      <c r="J191" s="28"/>
      <c r="K191" s="28"/>
      <c r="L191" s="28"/>
      <c r="M191" s="28"/>
      <c r="N191" s="28"/>
    </row>
    <row r="192" spans="1:14" ht="22.05" customHeight="1">
      <c r="A192" s="27">
        <v>4</v>
      </c>
      <c r="B192" s="27" t="s">
        <v>16</v>
      </c>
      <c r="C192" s="13" t="s">
        <v>372</v>
      </c>
      <c r="D192" s="27" t="s">
        <v>13</v>
      </c>
      <c r="E192" s="13" t="s">
        <v>379</v>
      </c>
      <c r="F192" s="29" t="s">
        <v>385</v>
      </c>
      <c r="G192" s="27">
        <v>42</v>
      </c>
      <c r="H192" s="27">
        <v>18</v>
      </c>
      <c r="I192" s="27">
        <v>2</v>
      </c>
      <c r="J192" s="27">
        <v>0</v>
      </c>
      <c r="K192" s="27">
        <v>1</v>
      </c>
      <c r="L192" s="27">
        <v>0</v>
      </c>
      <c r="M192" s="27">
        <v>20</v>
      </c>
      <c r="N192" s="27">
        <v>3</v>
      </c>
    </row>
    <row r="193" spans="1:14" ht="22.05" customHeight="1">
      <c r="A193" s="28"/>
      <c r="B193" s="28"/>
      <c r="C193" s="13" t="s">
        <v>373</v>
      </c>
      <c r="D193" s="28"/>
      <c r="E193" s="13" t="s">
        <v>380</v>
      </c>
      <c r="F193" s="30"/>
      <c r="G193" s="28"/>
      <c r="H193" s="28"/>
      <c r="I193" s="28"/>
      <c r="J193" s="28"/>
      <c r="K193" s="28"/>
      <c r="L193" s="28"/>
      <c r="M193" s="28"/>
      <c r="N193" s="28"/>
    </row>
    <row r="194" spans="1:14" ht="22.05" customHeight="1">
      <c r="A194" s="7">
        <v>5</v>
      </c>
      <c r="B194" s="7" t="s">
        <v>17</v>
      </c>
      <c r="C194" s="13" t="s">
        <v>374</v>
      </c>
      <c r="D194" s="7" t="s">
        <v>13</v>
      </c>
      <c r="E194" s="13" t="s">
        <v>381</v>
      </c>
      <c r="F194" s="5"/>
      <c r="G194" s="7"/>
      <c r="H194" s="7"/>
      <c r="I194" s="7"/>
      <c r="J194" s="7"/>
      <c r="K194" s="7"/>
      <c r="L194" s="7"/>
      <c r="M194" s="7"/>
      <c r="N194" s="7"/>
    </row>
    <row r="195" spans="1:14" ht="22.05" customHeight="1">
      <c r="A195" s="24" t="s">
        <v>18</v>
      </c>
      <c r="B195" s="25"/>
      <c r="C195" s="25"/>
      <c r="D195" s="25"/>
      <c r="E195" s="26"/>
      <c r="F195" s="5" t="s">
        <v>19</v>
      </c>
      <c r="G195" s="7">
        <f>SUM(G188:G194)</f>
        <v>152</v>
      </c>
      <c r="H195" s="7">
        <f t="shared" ref="H195:N195" si="12">SUM(H188:H194)</f>
        <v>103</v>
      </c>
      <c r="I195" s="7">
        <f t="shared" si="12"/>
        <v>6</v>
      </c>
      <c r="J195" s="7">
        <f t="shared" si="12"/>
        <v>2</v>
      </c>
      <c r="K195" s="7">
        <f t="shared" si="12"/>
        <v>3</v>
      </c>
      <c r="L195" s="7">
        <f t="shared" si="12"/>
        <v>1</v>
      </c>
      <c r="M195" s="7">
        <f t="shared" si="12"/>
        <v>81</v>
      </c>
      <c r="N195" s="7">
        <f t="shared" si="12"/>
        <v>11</v>
      </c>
    </row>
    <row r="198" spans="1:14" ht="22.05" customHeight="1">
      <c r="A198" s="10" t="s">
        <v>41</v>
      </c>
      <c r="D198" s="18" t="s">
        <v>55</v>
      </c>
      <c r="E198" s="16"/>
    </row>
    <row r="199" spans="1:14" ht="22.05" customHeight="1">
      <c r="A199" s="3" t="s">
        <v>0</v>
      </c>
    </row>
    <row r="200" spans="1:14" ht="22.05" customHeight="1">
      <c r="A200" s="32" t="s">
        <v>39</v>
      </c>
      <c r="B200" s="33"/>
      <c r="C200" s="29" t="s">
        <v>271</v>
      </c>
      <c r="D200" s="31" t="s">
        <v>13</v>
      </c>
      <c r="E200" s="29" t="s">
        <v>272</v>
      </c>
      <c r="F200" s="5" t="s">
        <v>7</v>
      </c>
      <c r="G200" s="34" t="s">
        <v>8</v>
      </c>
      <c r="H200" s="35"/>
      <c r="I200" s="34" t="s">
        <v>9</v>
      </c>
      <c r="J200" s="35"/>
      <c r="K200" s="34" t="s">
        <v>10</v>
      </c>
      <c r="L200" s="35"/>
      <c r="M200" s="38" t="s">
        <v>11</v>
      </c>
      <c r="N200" s="40" t="s">
        <v>12</v>
      </c>
    </row>
    <row r="201" spans="1:14" ht="22.05" customHeight="1">
      <c r="A201" s="42" t="s">
        <v>275</v>
      </c>
      <c r="B201" s="43"/>
      <c r="C201" s="30"/>
      <c r="D201" s="30"/>
      <c r="E201" s="30"/>
      <c r="F201" s="9" t="str">
        <f>E200</f>
        <v>裕文國小</v>
      </c>
      <c r="G201" s="36"/>
      <c r="H201" s="37"/>
      <c r="I201" s="36"/>
      <c r="J201" s="37"/>
      <c r="K201" s="36"/>
      <c r="L201" s="37"/>
      <c r="M201" s="39"/>
      <c r="N201" s="41"/>
    </row>
    <row r="202" spans="1:14" ht="22.05" customHeight="1">
      <c r="A202" s="24" t="s">
        <v>1</v>
      </c>
      <c r="B202" s="26"/>
      <c r="C202" s="6"/>
      <c r="D202" s="7"/>
      <c r="E202" s="8"/>
      <c r="F202" s="5" t="s">
        <v>2</v>
      </c>
      <c r="G202" s="7" t="s">
        <v>3</v>
      </c>
      <c r="H202" s="7" t="s">
        <v>4</v>
      </c>
      <c r="I202" s="7" t="s">
        <v>3</v>
      </c>
      <c r="J202" s="7" t="s">
        <v>4</v>
      </c>
      <c r="K202" s="7" t="s">
        <v>3</v>
      </c>
      <c r="L202" s="7" t="s">
        <v>4</v>
      </c>
      <c r="M202" s="7" t="s">
        <v>5</v>
      </c>
      <c r="N202" s="7"/>
    </row>
    <row r="203" spans="1:14" ht="22.05" customHeight="1">
      <c r="A203" s="7">
        <v>1</v>
      </c>
      <c r="B203" s="7" t="s">
        <v>6</v>
      </c>
      <c r="C203" s="13" t="s">
        <v>517</v>
      </c>
      <c r="D203" s="7" t="s">
        <v>13</v>
      </c>
      <c r="E203" s="13" t="s">
        <v>524</v>
      </c>
      <c r="F203" s="9" t="s">
        <v>531</v>
      </c>
      <c r="G203" s="7">
        <v>11</v>
      </c>
      <c r="H203" s="7">
        <v>42</v>
      </c>
      <c r="I203" s="7">
        <v>0</v>
      </c>
      <c r="J203" s="7">
        <v>2</v>
      </c>
      <c r="K203" s="7">
        <v>0</v>
      </c>
      <c r="L203" s="7">
        <v>1</v>
      </c>
      <c r="M203" s="7">
        <v>16</v>
      </c>
      <c r="N203" s="7">
        <v>3</v>
      </c>
    </row>
    <row r="204" spans="1:14" ht="22.05" customHeight="1">
      <c r="A204" s="7">
        <v>2</v>
      </c>
      <c r="B204" s="7" t="s">
        <v>14</v>
      </c>
      <c r="C204" s="13" t="s">
        <v>518</v>
      </c>
      <c r="D204" s="7" t="s">
        <v>13</v>
      </c>
      <c r="E204" s="13" t="s">
        <v>525</v>
      </c>
      <c r="F204" s="9" t="s">
        <v>532</v>
      </c>
      <c r="G204" s="7">
        <v>53</v>
      </c>
      <c r="H204" s="7">
        <v>55</v>
      </c>
      <c r="I204" s="7">
        <v>2</v>
      </c>
      <c r="J204" s="7">
        <v>1</v>
      </c>
      <c r="K204" s="7">
        <v>1</v>
      </c>
      <c r="L204" s="7">
        <v>0</v>
      </c>
      <c r="M204" s="7">
        <v>35</v>
      </c>
      <c r="N204" s="7">
        <v>10</v>
      </c>
    </row>
    <row r="205" spans="1:14" ht="22.05" customHeight="1">
      <c r="A205" s="27">
        <v>3</v>
      </c>
      <c r="B205" s="27" t="s">
        <v>15</v>
      </c>
      <c r="C205" s="13" t="s">
        <v>519</v>
      </c>
      <c r="D205" s="27" t="s">
        <v>13</v>
      </c>
      <c r="E205" s="13" t="s">
        <v>526</v>
      </c>
      <c r="F205" s="29" t="s">
        <v>533</v>
      </c>
      <c r="G205" s="27">
        <v>42</v>
      </c>
      <c r="H205" s="27">
        <v>10</v>
      </c>
      <c r="I205" s="27">
        <v>2</v>
      </c>
      <c r="J205" s="27">
        <v>0</v>
      </c>
      <c r="K205" s="27">
        <v>1</v>
      </c>
      <c r="L205" s="27">
        <v>0</v>
      </c>
      <c r="M205" s="27">
        <v>13</v>
      </c>
      <c r="N205" s="27">
        <v>2</v>
      </c>
    </row>
    <row r="206" spans="1:14" ht="22.05" customHeight="1">
      <c r="A206" s="28"/>
      <c r="B206" s="28"/>
      <c r="C206" s="13" t="s">
        <v>520</v>
      </c>
      <c r="D206" s="28"/>
      <c r="E206" s="13" t="s">
        <v>527</v>
      </c>
      <c r="F206" s="30"/>
      <c r="G206" s="28"/>
      <c r="H206" s="28"/>
      <c r="I206" s="28"/>
      <c r="J206" s="28"/>
      <c r="K206" s="28"/>
      <c r="L206" s="28"/>
      <c r="M206" s="28"/>
      <c r="N206" s="28"/>
    </row>
    <row r="207" spans="1:14" ht="22.05" customHeight="1">
      <c r="A207" s="27">
        <v>4</v>
      </c>
      <c r="B207" s="27" t="s">
        <v>16</v>
      </c>
      <c r="C207" s="13" t="s">
        <v>521</v>
      </c>
      <c r="D207" s="27" t="s">
        <v>13</v>
      </c>
      <c r="E207" s="13" t="s">
        <v>528</v>
      </c>
      <c r="F207" s="29" t="s">
        <v>534</v>
      </c>
      <c r="G207" s="27">
        <v>52</v>
      </c>
      <c r="H207" s="27">
        <v>62</v>
      </c>
      <c r="I207" s="27">
        <v>1</v>
      </c>
      <c r="J207" s="27">
        <v>2</v>
      </c>
      <c r="K207" s="27">
        <v>0</v>
      </c>
      <c r="L207" s="27">
        <v>1</v>
      </c>
      <c r="M207" s="27">
        <v>39</v>
      </c>
      <c r="N207" s="27">
        <v>7</v>
      </c>
    </row>
    <row r="208" spans="1:14" ht="22.05" customHeight="1">
      <c r="A208" s="28"/>
      <c r="B208" s="28"/>
      <c r="C208" s="13" t="s">
        <v>522</v>
      </c>
      <c r="D208" s="28"/>
      <c r="E208" s="13" t="s">
        <v>529</v>
      </c>
      <c r="F208" s="30"/>
      <c r="G208" s="28"/>
      <c r="H208" s="28"/>
      <c r="I208" s="28"/>
      <c r="J208" s="28"/>
      <c r="K208" s="28"/>
      <c r="L208" s="28"/>
      <c r="M208" s="28"/>
      <c r="N208" s="28"/>
    </row>
    <row r="209" spans="1:14" ht="22.05" customHeight="1">
      <c r="A209" s="7">
        <v>5</v>
      </c>
      <c r="B209" s="7" t="s">
        <v>17</v>
      </c>
      <c r="C209" s="13" t="s">
        <v>523</v>
      </c>
      <c r="D209" s="7" t="s">
        <v>13</v>
      </c>
      <c r="E209" s="13" t="s">
        <v>530</v>
      </c>
      <c r="F209" s="9" t="s">
        <v>535</v>
      </c>
      <c r="G209" s="7">
        <v>8</v>
      </c>
      <c r="H209" s="7">
        <v>42</v>
      </c>
      <c r="I209" s="7">
        <v>0</v>
      </c>
      <c r="J209" s="7">
        <v>2</v>
      </c>
      <c r="K209" s="7">
        <v>0</v>
      </c>
      <c r="L209" s="7">
        <v>1</v>
      </c>
      <c r="M209" s="7">
        <v>14</v>
      </c>
      <c r="N209" s="7">
        <v>3</v>
      </c>
    </row>
    <row r="210" spans="1:14" ht="22.05" customHeight="1">
      <c r="A210" s="24" t="s">
        <v>18</v>
      </c>
      <c r="B210" s="25"/>
      <c r="C210" s="25"/>
      <c r="D210" s="25"/>
      <c r="E210" s="26"/>
      <c r="F210" s="5" t="s">
        <v>19</v>
      </c>
      <c r="G210" s="7">
        <f>SUM(G203:G209)</f>
        <v>166</v>
      </c>
      <c r="H210" s="7">
        <f t="shared" ref="H210:N210" si="13">SUM(H203:H209)</f>
        <v>211</v>
      </c>
      <c r="I210" s="7">
        <f t="shared" si="13"/>
        <v>5</v>
      </c>
      <c r="J210" s="7">
        <f t="shared" si="13"/>
        <v>7</v>
      </c>
      <c r="K210" s="7">
        <f t="shared" si="13"/>
        <v>2</v>
      </c>
      <c r="L210" s="7">
        <f t="shared" si="13"/>
        <v>3</v>
      </c>
      <c r="M210" s="7">
        <f t="shared" si="13"/>
        <v>117</v>
      </c>
      <c r="N210" s="7">
        <f t="shared" si="13"/>
        <v>25</v>
      </c>
    </row>
    <row r="212" spans="1:14" ht="22.05" customHeight="1">
      <c r="A212" s="14" t="s">
        <v>37</v>
      </c>
    </row>
    <row r="213" spans="1:14" ht="22.05" customHeight="1">
      <c r="A213" s="10" t="s">
        <v>41</v>
      </c>
      <c r="D213" s="17" t="s">
        <v>56</v>
      </c>
      <c r="E213" s="16"/>
    </row>
    <row r="214" spans="1:14" ht="22.05" customHeight="1">
      <c r="A214" s="3" t="s">
        <v>0</v>
      </c>
    </row>
    <row r="215" spans="1:14" ht="22.05" customHeight="1">
      <c r="A215" s="44" t="s">
        <v>38</v>
      </c>
      <c r="B215" s="33"/>
      <c r="C215" s="29" t="s">
        <v>273</v>
      </c>
      <c r="D215" s="31" t="s">
        <v>13</v>
      </c>
      <c r="E215" s="29" t="s">
        <v>274</v>
      </c>
      <c r="F215" s="5" t="s">
        <v>7</v>
      </c>
      <c r="G215" s="34" t="s">
        <v>8</v>
      </c>
      <c r="H215" s="35"/>
      <c r="I215" s="34" t="s">
        <v>9</v>
      </c>
      <c r="J215" s="35"/>
      <c r="K215" s="34" t="s">
        <v>10</v>
      </c>
      <c r="L215" s="35"/>
      <c r="M215" s="38" t="s">
        <v>11</v>
      </c>
      <c r="N215" s="40" t="s">
        <v>12</v>
      </c>
    </row>
    <row r="216" spans="1:14" ht="22.05" customHeight="1">
      <c r="A216" s="42" t="s">
        <v>275</v>
      </c>
      <c r="B216" s="43"/>
      <c r="C216" s="30"/>
      <c r="D216" s="30"/>
      <c r="E216" s="30"/>
      <c r="F216" s="9" t="str">
        <f>C215</f>
        <v>高雄市復興國小</v>
      </c>
      <c r="G216" s="36"/>
      <c r="H216" s="37"/>
      <c r="I216" s="36"/>
      <c r="J216" s="37"/>
      <c r="K216" s="36"/>
      <c r="L216" s="37"/>
      <c r="M216" s="39"/>
      <c r="N216" s="41"/>
    </row>
    <row r="217" spans="1:14" ht="22.05" customHeight="1">
      <c r="A217" s="24" t="s">
        <v>1</v>
      </c>
      <c r="B217" s="26"/>
      <c r="C217" s="6"/>
      <c r="D217" s="7"/>
      <c r="E217" s="8"/>
      <c r="F217" s="5" t="s">
        <v>2</v>
      </c>
      <c r="G217" s="7" t="s">
        <v>3</v>
      </c>
      <c r="H217" s="7" t="s">
        <v>4</v>
      </c>
      <c r="I217" s="7" t="s">
        <v>3</v>
      </c>
      <c r="J217" s="7" t="s">
        <v>4</v>
      </c>
      <c r="K217" s="7" t="s">
        <v>3</v>
      </c>
      <c r="L217" s="7" t="s">
        <v>4</v>
      </c>
      <c r="M217" s="7" t="s">
        <v>5</v>
      </c>
      <c r="N217" s="7"/>
    </row>
    <row r="218" spans="1:14" ht="22.05" customHeight="1">
      <c r="A218" s="7">
        <v>1</v>
      </c>
      <c r="B218" s="7" t="s">
        <v>6</v>
      </c>
      <c r="C218" s="13" t="s">
        <v>536</v>
      </c>
      <c r="D218" s="7" t="s">
        <v>13</v>
      </c>
      <c r="E218" s="13" t="s">
        <v>543</v>
      </c>
      <c r="F218" s="9" t="s">
        <v>241</v>
      </c>
      <c r="G218" s="7">
        <v>42</v>
      </c>
      <c r="H218" s="7">
        <v>19</v>
      </c>
      <c r="I218" s="7">
        <v>2</v>
      </c>
      <c r="J218" s="7">
        <v>0</v>
      </c>
      <c r="K218" s="7">
        <v>1</v>
      </c>
      <c r="L218" s="7">
        <v>0</v>
      </c>
      <c r="M218" s="7">
        <v>17</v>
      </c>
      <c r="N218" s="7">
        <v>2</v>
      </c>
    </row>
    <row r="219" spans="1:14" ht="22.05" customHeight="1">
      <c r="A219" s="7">
        <v>2</v>
      </c>
      <c r="B219" s="7" t="s">
        <v>14</v>
      </c>
      <c r="C219" s="13" t="s">
        <v>537</v>
      </c>
      <c r="D219" s="7" t="s">
        <v>13</v>
      </c>
      <c r="E219" s="13" t="s">
        <v>544</v>
      </c>
      <c r="F219" s="9" t="s">
        <v>550</v>
      </c>
      <c r="G219" s="7">
        <v>42</v>
      </c>
      <c r="H219" s="7">
        <v>25</v>
      </c>
      <c r="I219" s="7">
        <v>2</v>
      </c>
      <c r="J219" s="7">
        <v>0</v>
      </c>
      <c r="K219" s="7">
        <v>1</v>
      </c>
      <c r="L219" s="7">
        <v>0</v>
      </c>
      <c r="M219" s="7">
        <v>25</v>
      </c>
      <c r="N219" s="7">
        <v>4</v>
      </c>
    </row>
    <row r="220" spans="1:14" ht="22.05" customHeight="1">
      <c r="A220" s="27">
        <v>3</v>
      </c>
      <c r="B220" s="27" t="s">
        <v>15</v>
      </c>
      <c r="C220" s="13" t="s">
        <v>538</v>
      </c>
      <c r="D220" s="27" t="s">
        <v>13</v>
      </c>
      <c r="E220" s="13" t="s">
        <v>545</v>
      </c>
      <c r="F220" s="29" t="s">
        <v>551</v>
      </c>
      <c r="G220" s="27">
        <v>65</v>
      </c>
      <c r="H220" s="27">
        <v>64</v>
      </c>
      <c r="I220" s="27">
        <v>1</v>
      </c>
      <c r="J220" s="27">
        <v>2</v>
      </c>
      <c r="K220" s="27">
        <v>0</v>
      </c>
      <c r="L220" s="27">
        <v>1</v>
      </c>
      <c r="M220" s="27">
        <v>41</v>
      </c>
      <c r="N220" s="27">
        <v>6</v>
      </c>
    </row>
    <row r="221" spans="1:14" ht="22.05" customHeight="1">
      <c r="A221" s="28"/>
      <c r="B221" s="28"/>
      <c r="C221" s="13" t="s">
        <v>539</v>
      </c>
      <c r="D221" s="28"/>
      <c r="E221" s="13" t="s">
        <v>546</v>
      </c>
      <c r="F221" s="30"/>
      <c r="G221" s="28"/>
      <c r="H221" s="28"/>
      <c r="I221" s="28"/>
      <c r="J221" s="28"/>
      <c r="K221" s="28"/>
      <c r="L221" s="28"/>
      <c r="M221" s="28"/>
      <c r="N221" s="28"/>
    </row>
    <row r="222" spans="1:14" ht="22.05" customHeight="1">
      <c r="A222" s="27">
        <v>4</v>
      </c>
      <c r="B222" s="27" t="s">
        <v>16</v>
      </c>
      <c r="C222" s="13" t="s">
        <v>540</v>
      </c>
      <c r="D222" s="27" t="s">
        <v>13</v>
      </c>
      <c r="E222" s="13" t="s">
        <v>547</v>
      </c>
      <c r="F222" s="29" t="s">
        <v>552</v>
      </c>
      <c r="G222" s="27">
        <v>42</v>
      </c>
      <c r="H222" s="27">
        <v>16</v>
      </c>
      <c r="I222" s="27">
        <v>2</v>
      </c>
      <c r="J222" s="27">
        <v>0</v>
      </c>
      <c r="K222" s="27">
        <v>1</v>
      </c>
      <c r="L222" s="27">
        <v>0</v>
      </c>
      <c r="M222" s="27">
        <v>18</v>
      </c>
      <c r="N222" s="27">
        <v>2</v>
      </c>
    </row>
    <row r="223" spans="1:14" ht="22.05" customHeight="1">
      <c r="A223" s="28"/>
      <c r="B223" s="28"/>
      <c r="C223" s="13" t="s">
        <v>541</v>
      </c>
      <c r="D223" s="28"/>
      <c r="E223" s="13" t="s">
        <v>548</v>
      </c>
      <c r="F223" s="30"/>
      <c r="G223" s="28"/>
      <c r="H223" s="28"/>
      <c r="I223" s="28"/>
      <c r="J223" s="28"/>
      <c r="K223" s="28"/>
      <c r="L223" s="28"/>
      <c r="M223" s="28"/>
      <c r="N223" s="28"/>
    </row>
    <row r="224" spans="1:14" ht="22.05" customHeight="1">
      <c r="A224" s="7">
        <v>5</v>
      </c>
      <c r="B224" s="7" t="s">
        <v>17</v>
      </c>
      <c r="C224" s="13" t="s">
        <v>542</v>
      </c>
      <c r="D224" s="7" t="s">
        <v>13</v>
      </c>
      <c r="E224" s="13" t="s">
        <v>549</v>
      </c>
      <c r="F224" s="5"/>
      <c r="G224" s="7"/>
      <c r="H224" s="7"/>
      <c r="I224" s="7"/>
      <c r="J224" s="7"/>
      <c r="K224" s="7"/>
      <c r="L224" s="7"/>
      <c r="M224" s="7"/>
      <c r="N224" s="7"/>
    </row>
    <row r="225" spans="1:14" ht="22.05" customHeight="1">
      <c r="A225" s="24" t="s">
        <v>18</v>
      </c>
      <c r="B225" s="25"/>
      <c r="C225" s="25"/>
      <c r="D225" s="25"/>
      <c r="E225" s="26"/>
      <c r="F225" s="5" t="s">
        <v>19</v>
      </c>
      <c r="G225" s="7">
        <f>SUM(G218:G224)</f>
        <v>191</v>
      </c>
      <c r="H225" s="7">
        <f t="shared" ref="H225:N225" si="14">SUM(H218:H224)</f>
        <v>124</v>
      </c>
      <c r="I225" s="7">
        <f t="shared" si="14"/>
        <v>7</v>
      </c>
      <c r="J225" s="7">
        <f t="shared" si="14"/>
        <v>2</v>
      </c>
      <c r="K225" s="7">
        <f t="shared" si="14"/>
        <v>3</v>
      </c>
      <c r="L225" s="7">
        <f t="shared" si="14"/>
        <v>1</v>
      </c>
      <c r="M225" s="7">
        <f t="shared" si="14"/>
        <v>101</v>
      </c>
      <c r="N225" s="7">
        <f t="shared" si="14"/>
        <v>14</v>
      </c>
    </row>
    <row r="228" spans="1:14" ht="22.05" customHeight="1">
      <c r="A228" s="10" t="s">
        <v>41</v>
      </c>
      <c r="D228" s="18" t="s">
        <v>333</v>
      </c>
      <c r="E228" s="16"/>
    </row>
    <row r="229" spans="1:14" ht="22.05" customHeight="1">
      <c r="A229" s="3" t="s">
        <v>0</v>
      </c>
    </row>
    <row r="230" spans="1:14" ht="22.05" customHeight="1">
      <c r="A230" s="32" t="s">
        <v>39</v>
      </c>
      <c r="B230" s="33"/>
      <c r="C230" s="29" t="s">
        <v>66</v>
      </c>
      <c r="D230" s="31" t="s">
        <v>13</v>
      </c>
      <c r="E230" s="29" t="s">
        <v>327</v>
      </c>
      <c r="F230" s="5" t="s">
        <v>7</v>
      </c>
      <c r="G230" s="34" t="s">
        <v>8</v>
      </c>
      <c r="H230" s="35"/>
      <c r="I230" s="34" t="s">
        <v>9</v>
      </c>
      <c r="J230" s="35"/>
      <c r="K230" s="34" t="s">
        <v>10</v>
      </c>
      <c r="L230" s="35"/>
      <c r="M230" s="38" t="s">
        <v>11</v>
      </c>
      <c r="N230" s="40" t="s">
        <v>12</v>
      </c>
    </row>
    <row r="231" spans="1:14" ht="22.05" customHeight="1">
      <c r="A231" s="42" t="s">
        <v>322</v>
      </c>
      <c r="B231" s="47"/>
      <c r="C231" s="30"/>
      <c r="D231" s="30"/>
      <c r="E231" s="30"/>
      <c r="F231" s="9" t="str">
        <f>C230</f>
        <v>投縣平和國小</v>
      </c>
      <c r="G231" s="36"/>
      <c r="H231" s="37"/>
      <c r="I231" s="36"/>
      <c r="J231" s="37"/>
      <c r="K231" s="36"/>
      <c r="L231" s="37"/>
      <c r="M231" s="39"/>
      <c r="N231" s="41"/>
    </row>
    <row r="232" spans="1:14" ht="22.05" customHeight="1">
      <c r="A232" s="24" t="s">
        <v>1</v>
      </c>
      <c r="B232" s="26"/>
      <c r="C232" s="6"/>
      <c r="D232" s="7"/>
      <c r="E232" s="8"/>
      <c r="F232" s="5" t="s">
        <v>2</v>
      </c>
      <c r="G232" s="7" t="s">
        <v>3</v>
      </c>
      <c r="H232" s="7" t="s">
        <v>4</v>
      </c>
      <c r="I232" s="7" t="s">
        <v>3</v>
      </c>
      <c r="J232" s="7" t="s">
        <v>4</v>
      </c>
      <c r="K232" s="7" t="s">
        <v>3</v>
      </c>
      <c r="L232" s="7" t="s">
        <v>4</v>
      </c>
      <c r="M232" s="7" t="s">
        <v>5</v>
      </c>
      <c r="N232" s="7"/>
    </row>
    <row r="233" spans="1:14" ht="22.05" customHeight="1">
      <c r="A233" s="7">
        <v>1</v>
      </c>
      <c r="B233" s="7" t="s">
        <v>6</v>
      </c>
      <c r="C233" s="13" t="s">
        <v>69</v>
      </c>
      <c r="D233" s="7" t="s">
        <v>13</v>
      </c>
      <c r="E233" s="13" t="s">
        <v>912</v>
      </c>
      <c r="F233" s="9" t="s">
        <v>919</v>
      </c>
      <c r="G233" s="7">
        <v>42</v>
      </c>
      <c r="H233" s="7">
        <v>21</v>
      </c>
      <c r="I233" s="7">
        <v>2</v>
      </c>
      <c r="J233" s="7">
        <v>0</v>
      </c>
      <c r="K233" s="7">
        <v>1</v>
      </c>
      <c r="L233" s="7">
        <v>0</v>
      </c>
      <c r="M233" s="7">
        <v>21</v>
      </c>
      <c r="N233" s="7">
        <v>1</v>
      </c>
    </row>
    <row r="234" spans="1:14" ht="22.05" customHeight="1">
      <c r="A234" s="7">
        <v>2</v>
      </c>
      <c r="B234" s="7" t="s">
        <v>14</v>
      </c>
      <c r="C234" s="13" t="s">
        <v>68</v>
      </c>
      <c r="D234" s="7" t="s">
        <v>13</v>
      </c>
      <c r="E234" s="13" t="s">
        <v>913</v>
      </c>
      <c r="F234" s="9" t="s">
        <v>920</v>
      </c>
      <c r="G234" s="7">
        <v>42</v>
      </c>
      <c r="H234" s="7">
        <v>22</v>
      </c>
      <c r="I234" s="7">
        <v>2</v>
      </c>
      <c r="J234" s="7">
        <v>0</v>
      </c>
      <c r="K234" s="7">
        <v>1</v>
      </c>
      <c r="L234" s="7">
        <v>0</v>
      </c>
      <c r="M234" s="7">
        <v>23</v>
      </c>
      <c r="N234" s="7">
        <v>2</v>
      </c>
    </row>
    <row r="235" spans="1:14" ht="22.05" customHeight="1">
      <c r="A235" s="27">
        <v>3</v>
      </c>
      <c r="B235" s="27" t="s">
        <v>15</v>
      </c>
      <c r="C235" s="13" t="s">
        <v>70</v>
      </c>
      <c r="D235" s="27" t="s">
        <v>13</v>
      </c>
      <c r="E235" s="13" t="s">
        <v>914</v>
      </c>
      <c r="F235" s="29" t="s">
        <v>921</v>
      </c>
      <c r="G235" s="27">
        <v>60</v>
      </c>
      <c r="H235" s="27">
        <v>51</v>
      </c>
      <c r="I235" s="27">
        <v>2</v>
      </c>
      <c r="J235" s="27">
        <v>1</v>
      </c>
      <c r="K235" s="27">
        <v>1</v>
      </c>
      <c r="L235" s="27">
        <v>0</v>
      </c>
      <c r="M235" s="27">
        <v>43</v>
      </c>
      <c r="N235" s="27">
        <v>9</v>
      </c>
    </row>
    <row r="236" spans="1:14" ht="22.05" customHeight="1">
      <c r="A236" s="28"/>
      <c r="B236" s="28"/>
      <c r="C236" s="13" t="s">
        <v>71</v>
      </c>
      <c r="D236" s="28"/>
      <c r="E236" s="13" t="s">
        <v>915</v>
      </c>
      <c r="F236" s="30"/>
      <c r="G236" s="28"/>
      <c r="H236" s="28"/>
      <c r="I236" s="28"/>
      <c r="J236" s="28"/>
      <c r="K236" s="28"/>
      <c r="L236" s="28"/>
      <c r="M236" s="28"/>
      <c r="N236" s="28"/>
    </row>
    <row r="237" spans="1:14" ht="22.05" customHeight="1">
      <c r="A237" s="27">
        <v>4</v>
      </c>
      <c r="B237" s="27" t="s">
        <v>16</v>
      </c>
      <c r="C237" s="13" t="s">
        <v>72</v>
      </c>
      <c r="D237" s="27" t="s">
        <v>13</v>
      </c>
      <c r="E237" s="13" t="s">
        <v>916</v>
      </c>
      <c r="F237" s="29"/>
      <c r="G237" s="27"/>
      <c r="H237" s="27"/>
      <c r="I237" s="27"/>
      <c r="J237" s="27"/>
      <c r="K237" s="27"/>
      <c r="L237" s="27"/>
      <c r="M237" s="27"/>
      <c r="N237" s="27"/>
    </row>
    <row r="238" spans="1:14" ht="22.05" customHeight="1">
      <c r="A238" s="28"/>
      <c r="B238" s="28"/>
      <c r="C238" s="13" t="s">
        <v>73</v>
      </c>
      <c r="D238" s="28"/>
      <c r="E238" s="13" t="s">
        <v>917</v>
      </c>
      <c r="F238" s="30"/>
      <c r="G238" s="28"/>
      <c r="H238" s="28"/>
      <c r="I238" s="28"/>
      <c r="J238" s="28"/>
      <c r="K238" s="28"/>
      <c r="L238" s="28"/>
      <c r="M238" s="28"/>
      <c r="N238" s="28"/>
    </row>
    <row r="239" spans="1:14" ht="22.05" customHeight="1">
      <c r="A239" s="7">
        <v>5</v>
      </c>
      <c r="B239" s="7" t="s">
        <v>17</v>
      </c>
      <c r="C239" s="13" t="s">
        <v>74</v>
      </c>
      <c r="D239" s="7" t="s">
        <v>13</v>
      </c>
      <c r="E239" s="13" t="s">
        <v>918</v>
      </c>
      <c r="F239" s="5"/>
      <c r="G239" s="7"/>
      <c r="H239" s="7"/>
      <c r="I239" s="7"/>
      <c r="J239" s="7"/>
      <c r="K239" s="7"/>
      <c r="L239" s="7"/>
      <c r="M239" s="7"/>
      <c r="N239" s="7"/>
    </row>
    <row r="240" spans="1:14" ht="22.05" customHeight="1">
      <c r="A240" s="24" t="s">
        <v>18</v>
      </c>
      <c r="B240" s="25"/>
      <c r="C240" s="25"/>
      <c r="D240" s="25"/>
      <c r="E240" s="26"/>
      <c r="F240" s="5" t="s">
        <v>19</v>
      </c>
      <c r="G240" s="7">
        <f>SUM(G233:G239)</f>
        <v>144</v>
      </c>
      <c r="H240" s="7">
        <f t="shared" ref="H240:N240" si="15">SUM(H233:H239)</f>
        <v>94</v>
      </c>
      <c r="I240" s="7">
        <f t="shared" si="15"/>
        <v>6</v>
      </c>
      <c r="J240" s="7">
        <f t="shared" si="15"/>
        <v>1</v>
      </c>
      <c r="K240" s="7">
        <f t="shared" si="15"/>
        <v>3</v>
      </c>
      <c r="L240" s="7">
        <f t="shared" si="15"/>
        <v>0</v>
      </c>
      <c r="M240" s="7">
        <f t="shared" si="15"/>
        <v>87</v>
      </c>
      <c r="N240" s="7">
        <f t="shared" si="15"/>
        <v>12</v>
      </c>
    </row>
    <row r="242" spans="1:14" ht="22.05" customHeight="1">
      <c r="A242" s="14" t="s">
        <v>37</v>
      </c>
    </row>
    <row r="243" spans="1:14" ht="22.05" customHeight="1">
      <c r="A243" s="10" t="s">
        <v>41</v>
      </c>
      <c r="D243" s="17" t="s">
        <v>334</v>
      </c>
      <c r="E243" s="16"/>
    </row>
    <row r="244" spans="1:14" ht="22.05" customHeight="1">
      <c r="A244" s="3" t="s">
        <v>0</v>
      </c>
    </row>
    <row r="245" spans="1:14" ht="22.05" customHeight="1">
      <c r="A245" s="44" t="s">
        <v>38</v>
      </c>
      <c r="B245" s="33"/>
      <c r="C245" s="29" t="s">
        <v>88</v>
      </c>
      <c r="D245" s="31" t="s">
        <v>13</v>
      </c>
      <c r="E245" s="29" t="s">
        <v>345</v>
      </c>
      <c r="F245" s="5" t="s">
        <v>7</v>
      </c>
      <c r="G245" s="34" t="s">
        <v>8</v>
      </c>
      <c r="H245" s="35"/>
      <c r="I245" s="34" t="s">
        <v>9</v>
      </c>
      <c r="J245" s="35"/>
      <c r="K245" s="34" t="s">
        <v>10</v>
      </c>
      <c r="L245" s="35"/>
      <c r="M245" s="38" t="s">
        <v>11</v>
      </c>
      <c r="N245" s="40" t="s">
        <v>12</v>
      </c>
    </row>
    <row r="246" spans="1:14" ht="22.05" customHeight="1">
      <c r="A246" s="42" t="s">
        <v>344</v>
      </c>
      <c r="B246" s="43"/>
      <c r="C246" s="30"/>
      <c r="D246" s="30"/>
      <c r="E246" s="30"/>
      <c r="F246" s="9" t="str">
        <f>C245</f>
        <v>新竹市東園國小</v>
      </c>
      <c r="G246" s="36"/>
      <c r="H246" s="37"/>
      <c r="I246" s="36"/>
      <c r="J246" s="37"/>
      <c r="K246" s="36"/>
      <c r="L246" s="37"/>
      <c r="M246" s="39"/>
      <c r="N246" s="41"/>
    </row>
    <row r="247" spans="1:14" ht="22.05" customHeight="1">
      <c r="A247" s="24" t="s">
        <v>1</v>
      </c>
      <c r="B247" s="26"/>
      <c r="C247" s="6"/>
      <c r="D247" s="7"/>
      <c r="E247" s="8"/>
      <c r="F247" s="5" t="s">
        <v>2</v>
      </c>
      <c r="G247" s="7" t="s">
        <v>3</v>
      </c>
      <c r="H247" s="7" t="s">
        <v>4</v>
      </c>
      <c r="I247" s="7" t="s">
        <v>3</v>
      </c>
      <c r="J247" s="7" t="s">
        <v>4</v>
      </c>
      <c r="K247" s="7" t="s">
        <v>3</v>
      </c>
      <c r="L247" s="7" t="s">
        <v>4</v>
      </c>
      <c r="M247" s="7" t="s">
        <v>5</v>
      </c>
      <c r="N247" s="7"/>
    </row>
    <row r="248" spans="1:14" ht="22.05" customHeight="1">
      <c r="A248" s="7">
        <v>1</v>
      </c>
      <c r="B248" s="7" t="s">
        <v>6</v>
      </c>
      <c r="C248" s="13" t="s">
        <v>90</v>
      </c>
      <c r="D248" s="7" t="s">
        <v>13</v>
      </c>
      <c r="E248" s="13" t="s">
        <v>966</v>
      </c>
      <c r="F248" s="9" t="s">
        <v>972</v>
      </c>
      <c r="G248" s="7">
        <v>58</v>
      </c>
      <c r="H248" s="7">
        <v>57</v>
      </c>
      <c r="I248" s="7">
        <v>1</v>
      </c>
      <c r="J248" s="7">
        <v>2</v>
      </c>
      <c r="K248" s="7">
        <v>0</v>
      </c>
      <c r="L248" s="7">
        <v>1</v>
      </c>
      <c r="M248" s="7">
        <v>42</v>
      </c>
      <c r="N248" s="7">
        <v>7</v>
      </c>
    </row>
    <row r="249" spans="1:14" ht="22.05" customHeight="1">
      <c r="A249" s="7">
        <v>2</v>
      </c>
      <c r="B249" s="7" t="s">
        <v>14</v>
      </c>
      <c r="C249" s="13" t="s">
        <v>91</v>
      </c>
      <c r="D249" s="7" t="s">
        <v>13</v>
      </c>
      <c r="E249" s="13" t="s">
        <v>967</v>
      </c>
      <c r="F249" s="9" t="s">
        <v>973</v>
      </c>
      <c r="G249" s="7">
        <v>42</v>
      </c>
      <c r="H249" s="7">
        <v>31</v>
      </c>
      <c r="I249" s="7">
        <v>2</v>
      </c>
      <c r="J249" s="7">
        <v>0</v>
      </c>
      <c r="K249" s="7">
        <v>1</v>
      </c>
      <c r="L249" s="7">
        <v>0</v>
      </c>
      <c r="M249" s="7">
        <v>22</v>
      </c>
      <c r="N249" s="7">
        <v>3</v>
      </c>
    </row>
    <row r="250" spans="1:14" ht="22.05" customHeight="1">
      <c r="A250" s="27">
        <v>3</v>
      </c>
      <c r="B250" s="27" t="s">
        <v>15</v>
      </c>
      <c r="C250" s="13" t="s">
        <v>93</v>
      </c>
      <c r="D250" s="27" t="s">
        <v>13</v>
      </c>
      <c r="E250" s="13" t="s">
        <v>503</v>
      </c>
      <c r="F250" s="29" t="s">
        <v>974</v>
      </c>
      <c r="G250" s="27">
        <v>33</v>
      </c>
      <c r="H250" s="27">
        <v>42</v>
      </c>
      <c r="I250" s="27">
        <v>0</v>
      </c>
      <c r="J250" s="27">
        <v>2</v>
      </c>
      <c r="K250" s="27">
        <v>0</v>
      </c>
      <c r="L250" s="27">
        <v>1</v>
      </c>
      <c r="M250" s="27">
        <v>21</v>
      </c>
      <c r="N250" s="27">
        <v>4</v>
      </c>
    </row>
    <row r="251" spans="1:14" ht="22.05" customHeight="1">
      <c r="A251" s="28"/>
      <c r="B251" s="28"/>
      <c r="C251" s="13" t="s">
        <v>92</v>
      </c>
      <c r="D251" s="28"/>
      <c r="E251" s="13" t="s">
        <v>968</v>
      </c>
      <c r="F251" s="30"/>
      <c r="G251" s="28"/>
      <c r="H251" s="28"/>
      <c r="I251" s="28"/>
      <c r="J251" s="28"/>
      <c r="K251" s="28"/>
      <c r="L251" s="28"/>
      <c r="M251" s="28"/>
      <c r="N251" s="28"/>
    </row>
    <row r="252" spans="1:14" ht="22.05" customHeight="1">
      <c r="A252" s="27">
        <v>4</v>
      </c>
      <c r="B252" s="27" t="s">
        <v>16</v>
      </c>
      <c r="C252" s="13" t="s">
        <v>95</v>
      </c>
      <c r="D252" s="27" t="s">
        <v>13</v>
      </c>
      <c r="E252" s="13" t="s">
        <v>969</v>
      </c>
      <c r="F252" s="29" t="s">
        <v>975</v>
      </c>
      <c r="G252" s="27">
        <v>42</v>
      </c>
      <c r="H252" s="27">
        <v>18</v>
      </c>
      <c r="I252" s="27">
        <v>2</v>
      </c>
      <c r="J252" s="27">
        <v>0</v>
      </c>
      <c r="K252" s="27">
        <v>1</v>
      </c>
      <c r="L252" s="27">
        <v>0</v>
      </c>
      <c r="M252" s="27">
        <v>22</v>
      </c>
      <c r="N252" s="27">
        <v>3</v>
      </c>
    </row>
    <row r="253" spans="1:14" ht="22.05" customHeight="1">
      <c r="A253" s="28"/>
      <c r="B253" s="28"/>
      <c r="C253" s="13" t="s">
        <v>94</v>
      </c>
      <c r="D253" s="28"/>
      <c r="E253" s="13" t="s">
        <v>970</v>
      </c>
      <c r="F253" s="30"/>
      <c r="G253" s="28"/>
      <c r="H253" s="28"/>
      <c r="I253" s="28"/>
      <c r="J253" s="28"/>
      <c r="K253" s="28"/>
      <c r="L253" s="28"/>
      <c r="M253" s="28"/>
      <c r="N253" s="28"/>
    </row>
    <row r="254" spans="1:14" ht="22.05" customHeight="1">
      <c r="A254" s="7">
        <v>5</v>
      </c>
      <c r="B254" s="7" t="s">
        <v>17</v>
      </c>
      <c r="C254" s="13" t="s">
        <v>96</v>
      </c>
      <c r="D254" s="7" t="s">
        <v>13</v>
      </c>
      <c r="E254" s="13" t="s">
        <v>971</v>
      </c>
      <c r="F254" s="9" t="s">
        <v>976</v>
      </c>
      <c r="G254" s="7">
        <v>42</v>
      </c>
      <c r="H254" s="7">
        <v>15</v>
      </c>
      <c r="I254" s="7">
        <v>2</v>
      </c>
      <c r="J254" s="7">
        <v>0</v>
      </c>
      <c r="K254" s="7">
        <v>1</v>
      </c>
      <c r="L254" s="7">
        <v>0</v>
      </c>
      <c r="M254" s="7">
        <v>16</v>
      </c>
      <c r="N254" s="7">
        <v>3</v>
      </c>
    </row>
    <row r="255" spans="1:14" ht="22.05" customHeight="1">
      <c r="A255" s="24" t="s">
        <v>18</v>
      </c>
      <c r="B255" s="25"/>
      <c r="C255" s="25"/>
      <c r="D255" s="25"/>
      <c r="E255" s="26"/>
      <c r="F255" s="5" t="s">
        <v>19</v>
      </c>
      <c r="G255" s="7">
        <f>SUM(G248:G254)</f>
        <v>217</v>
      </c>
      <c r="H255" s="7">
        <f t="shared" ref="H255:N255" si="16">SUM(H248:H254)</f>
        <v>163</v>
      </c>
      <c r="I255" s="7">
        <f t="shared" si="16"/>
        <v>7</v>
      </c>
      <c r="J255" s="7">
        <f t="shared" si="16"/>
        <v>4</v>
      </c>
      <c r="K255" s="7">
        <f t="shared" si="16"/>
        <v>3</v>
      </c>
      <c r="L255" s="7">
        <f t="shared" si="16"/>
        <v>2</v>
      </c>
      <c r="M255" s="7">
        <f t="shared" si="16"/>
        <v>123</v>
      </c>
      <c r="N255" s="7">
        <f t="shared" si="16"/>
        <v>20</v>
      </c>
    </row>
    <row r="258" spans="1:14" ht="22.05" customHeight="1">
      <c r="A258" s="10" t="s">
        <v>41</v>
      </c>
      <c r="D258" s="18" t="s">
        <v>335</v>
      </c>
      <c r="E258" s="16"/>
    </row>
    <row r="259" spans="1:14" ht="22.05" customHeight="1">
      <c r="A259" s="3" t="s">
        <v>0</v>
      </c>
    </row>
    <row r="260" spans="1:14" ht="22.05" customHeight="1">
      <c r="A260" s="32" t="s">
        <v>39</v>
      </c>
      <c r="B260" s="33"/>
      <c r="C260" s="29" t="s">
        <v>109</v>
      </c>
      <c r="D260" s="31" t="s">
        <v>13</v>
      </c>
      <c r="E260" s="29" t="s">
        <v>346</v>
      </c>
      <c r="F260" s="5" t="s">
        <v>7</v>
      </c>
      <c r="G260" s="34" t="s">
        <v>8</v>
      </c>
      <c r="H260" s="35"/>
      <c r="I260" s="34" t="s">
        <v>9</v>
      </c>
      <c r="J260" s="35"/>
      <c r="K260" s="34" t="s">
        <v>10</v>
      </c>
      <c r="L260" s="35"/>
      <c r="M260" s="38" t="s">
        <v>11</v>
      </c>
      <c r="N260" s="40" t="s">
        <v>12</v>
      </c>
    </row>
    <row r="261" spans="1:14" ht="22.05" customHeight="1">
      <c r="A261" s="42" t="s">
        <v>344</v>
      </c>
      <c r="B261" s="43"/>
      <c r="C261" s="30"/>
      <c r="D261" s="30"/>
      <c r="E261" s="30"/>
      <c r="F261" s="9" t="str">
        <f>C260</f>
        <v>錦興國小</v>
      </c>
      <c r="G261" s="36"/>
      <c r="H261" s="37"/>
      <c r="I261" s="36"/>
      <c r="J261" s="37"/>
      <c r="K261" s="36"/>
      <c r="L261" s="37"/>
      <c r="M261" s="39"/>
      <c r="N261" s="41"/>
    </row>
    <row r="262" spans="1:14" ht="22.05" customHeight="1">
      <c r="A262" s="24" t="s">
        <v>1</v>
      </c>
      <c r="B262" s="26"/>
      <c r="C262" s="6"/>
      <c r="D262" s="7"/>
      <c r="E262" s="8"/>
      <c r="F262" s="5" t="s">
        <v>2</v>
      </c>
      <c r="G262" s="7" t="s">
        <v>3</v>
      </c>
      <c r="H262" s="7" t="s">
        <v>4</v>
      </c>
      <c r="I262" s="7" t="s">
        <v>3</v>
      </c>
      <c r="J262" s="7" t="s">
        <v>4</v>
      </c>
      <c r="K262" s="7" t="s">
        <v>3</v>
      </c>
      <c r="L262" s="7" t="s">
        <v>4</v>
      </c>
      <c r="M262" s="7" t="s">
        <v>5</v>
      </c>
      <c r="N262" s="7"/>
    </row>
    <row r="263" spans="1:14" ht="22.05" customHeight="1">
      <c r="A263" s="7">
        <v>1</v>
      </c>
      <c r="B263" s="7" t="s">
        <v>6</v>
      </c>
      <c r="C263" s="13" t="s">
        <v>922</v>
      </c>
      <c r="D263" s="7" t="s">
        <v>13</v>
      </c>
      <c r="E263" s="13" t="s">
        <v>924</v>
      </c>
      <c r="F263" s="9" t="s">
        <v>535</v>
      </c>
      <c r="G263" s="7">
        <v>8</v>
      </c>
      <c r="H263" s="7">
        <v>42</v>
      </c>
      <c r="I263" s="7">
        <v>0</v>
      </c>
      <c r="J263" s="7">
        <v>2</v>
      </c>
      <c r="K263" s="7">
        <v>0</v>
      </c>
      <c r="L263" s="7">
        <v>1</v>
      </c>
      <c r="M263" s="7">
        <v>13</v>
      </c>
      <c r="N263" s="7">
        <v>1</v>
      </c>
    </row>
    <row r="264" spans="1:14" ht="22.05" customHeight="1">
      <c r="A264" s="7">
        <v>2</v>
      </c>
      <c r="B264" s="7" t="s">
        <v>14</v>
      </c>
      <c r="C264" s="13" t="s">
        <v>117</v>
      </c>
      <c r="D264" s="7" t="s">
        <v>13</v>
      </c>
      <c r="E264" s="13" t="s">
        <v>925</v>
      </c>
      <c r="F264" s="9" t="s">
        <v>930</v>
      </c>
      <c r="G264" s="7">
        <v>42</v>
      </c>
      <c r="H264" s="7">
        <v>19</v>
      </c>
      <c r="I264" s="7">
        <v>2</v>
      </c>
      <c r="J264" s="7">
        <v>0</v>
      </c>
      <c r="K264" s="7">
        <v>1</v>
      </c>
      <c r="L264" s="7">
        <v>0</v>
      </c>
      <c r="M264" s="7">
        <v>24</v>
      </c>
      <c r="N264" s="7">
        <v>3</v>
      </c>
    </row>
    <row r="265" spans="1:14" ht="22.05" customHeight="1">
      <c r="A265" s="27">
        <v>3</v>
      </c>
      <c r="B265" s="27" t="s">
        <v>15</v>
      </c>
      <c r="C265" s="13" t="s">
        <v>115</v>
      </c>
      <c r="D265" s="27" t="s">
        <v>13</v>
      </c>
      <c r="E265" s="13" t="s">
        <v>599</v>
      </c>
      <c r="F265" s="29" t="s">
        <v>931</v>
      </c>
      <c r="G265" s="27">
        <v>42</v>
      </c>
      <c r="H265" s="27">
        <v>17</v>
      </c>
      <c r="I265" s="27">
        <v>2</v>
      </c>
      <c r="J265" s="27">
        <v>0</v>
      </c>
      <c r="K265" s="27">
        <v>1</v>
      </c>
      <c r="L265" s="27">
        <v>0</v>
      </c>
      <c r="M265" s="27">
        <v>16</v>
      </c>
      <c r="N265" s="27">
        <v>2</v>
      </c>
    </row>
    <row r="266" spans="1:14" ht="22.05" customHeight="1">
      <c r="A266" s="28"/>
      <c r="B266" s="28"/>
      <c r="C266" s="13" t="s">
        <v>111</v>
      </c>
      <c r="D266" s="28"/>
      <c r="E266" s="13" t="s">
        <v>926</v>
      </c>
      <c r="F266" s="30"/>
      <c r="G266" s="28"/>
      <c r="H266" s="28"/>
      <c r="I266" s="28"/>
      <c r="J266" s="28"/>
      <c r="K266" s="28"/>
      <c r="L266" s="28"/>
      <c r="M266" s="28"/>
      <c r="N266" s="28"/>
    </row>
    <row r="267" spans="1:14" ht="22.05" customHeight="1">
      <c r="A267" s="27">
        <v>4</v>
      </c>
      <c r="B267" s="27" t="s">
        <v>16</v>
      </c>
      <c r="C267" s="13" t="s">
        <v>116</v>
      </c>
      <c r="D267" s="27" t="s">
        <v>13</v>
      </c>
      <c r="E267" s="13" t="s">
        <v>927</v>
      </c>
      <c r="F267" s="29" t="s">
        <v>932</v>
      </c>
      <c r="G267" s="27">
        <v>42</v>
      </c>
      <c r="H267" s="27">
        <v>12</v>
      </c>
      <c r="I267" s="27">
        <v>2</v>
      </c>
      <c r="J267" s="27">
        <v>0</v>
      </c>
      <c r="K267" s="27">
        <v>1</v>
      </c>
      <c r="L267" s="27">
        <v>0</v>
      </c>
      <c r="M267" s="27">
        <v>15</v>
      </c>
      <c r="N267" s="27">
        <v>2</v>
      </c>
    </row>
    <row r="268" spans="1:14" ht="22.05" customHeight="1">
      <c r="A268" s="28"/>
      <c r="B268" s="28"/>
      <c r="C268" s="13" t="s">
        <v>112</v>
      </c>
      <c r="D268" s="28"/>
      <c r="E268" s="13" t="s">
        <v>928</v>
      </c>
      <c r="F268" s="30"/>
      <c r="G268" s="28"/>
      <c r="H268" s="28"/>
      <c r="I268" s="28"/>
      <c r="J268" s="28"/>
      <c r="K268" s="28"/>
      <c r="L268" s="28"/>
      <c r="M268" s="28"/>
      <c r="N268" s="28"/>
    </row>
    <row r="269" spans="1:14" ht="22.05" customHeight="1">
      <c r="A269" s="7">
        <v>5</v>
      </c>
      <c r="B269" s="7" t="s">
        <v>17</v>
      </c>
      <c r="C269" s="13" t="s">
        <v>923</v>
      </c>
      <c r="D269" s="7" t="s">
        <v>13</v>
      </c>
      <c r="E269" s="13" t="s">
        <v>929</v>
      </c>
      <c r="F269" s="5"/>
      <c r="G269" s="7"/>
      <c r="H269" s="7"/>
      <c r="I269" s="7"/>
      <c r="J269" s="7"/>
      <c r="K269" s="7"/>
      <c r="L269" s="7"/>
      <c r="M269" s="7"/>
      <c r="N269" s="7"/>
    </row>
    <row r="270" spans="1:14" ht="22.05" customHeight="1">
      <c r="A270" s="24" t="s">
        <v>18</v>
      </c>
      <c r="B270" s="25"/>
      <c r="C270" s="25"/>
      <c r="D270" s="25"/>
      <c r="E270" s="26"/>
      <c r="F270" s="5" t="s">
        <v>19</v>
      </c>
      <c r="G270" s="7">
        <f>SUM(G263:G269)</f>
        <v>134</v>
      </c>
      <c r="H270" s="7">
        <f t="shared" ref="H270:N270" si="17">SUM(H263:H269)</f>
        <v>90</v>
      </c>
      <c r="I270" s="7">
        <f t="shared" si="17"/>
        <v>6</v>
      </c>
      <c r="J270" s="7">
        <f t="shared" si="17"/>
        <v>2</v>
      </c>
      <c r="K270" s="7">
        <f t="shared" si="17"/>
        <v>3</v>
      </c>
      <c r="L270" s="7">
        <f t="shared" si="17"/>
        <v>1</v>
      </c>
      <c r="M270" s="7">
        <f t="shared" si="17"/>
        <v>68</v>
      </c>
      <c r="N270" s="7">
        <f t="shared" si="17"/>
        <v>8</v>
      </c>
    </row>
    <row r="272" spans="1:14" ht="22.05" customHeight="1">
      <c r="A272" s="14" t="s">
        <v>37</v>
      </c>
    </row>
    <row r="273" spans="1:14" ht="22.05" customHeight="1">
      <c r="A273" s="10" t="s">
        <v>41</v>
      </c>
      <c r="D273" s="17" t="s">
        <v>336</v>
      </c>
      <c r="E273" s="16"/>
    </row>
    <row r="274" spans="1:14" ht="22.05" customHeight="1">
      <c r="A274" s="3" t="s">
        <v>0</v>
      </c>
    </row>
    <row r="275" spans="1:14" ht="22.05" customHeight="1">
      <c r="A275" s="44" t="s">
        <v>38</v>
      </c>
      <c r="B275" s="33"/>
      <c r="C275" s="29" t="s">
        <v>131</v>
      </c>
      <c r="D275" s="31" t="s">
        <v>13</v>
      </c>
      <c r="E275" s="29" t="s">
        <v>312</v>
      </c>
      <c r="F275" s="5" t="s">
        <v>7</v>
      </c>
      <c r="G275" s="34" t="s">
        <v>8</v>
      </c>
      <c r="H275" s="35"/>
      <c r="I275" s="34" t="s">
        <v>9</v>
      </c>
      <c r="J275" s="35"/>
      <c r="K275" s="34" t="s">
        <v>10</v>
      </c>
      <c r="L275" s="35"/>
      <c r="M275" s="38" t="s">
        <v>11</v>
      </c>
      <c r="N275" s="40" t="s">
        <v>12</v>
      </c>
    </row>
    <row r="276" spans="1:14" ht="22.05" customHeight="1">
      <c r="A276" s="42" t="s">
        <v>344</v>
      </c>
      <c r="B276" s="43"/>
      <c r="C276" s="30"/>
      <c r="D276" s="30"/>
      <c r="E276" s="30"/>
      <c r="F276" s="9" t="str">
        <f>E275</f>
        <v>雲林縣僑真國小</v>
      </c>
      <c r="G276" s="36"/>
      <c r="H276" s="37"/>
      <c r="I276" s="36"/>
      <c r="J276" s="37"/>
      <c r="K276" s="36"/>
      <c r="L276" s="37"/>
      <c r="M276" s="39"/>
      <c r="N276" s="41"/>
    </row>
    <row r="277" spans="1:14" ht="22.05" customHeight="1">
      <c r="A277" s="24" t="s">
        <v>1</v>
      </c>
      <c r="B277" s="26"/>
      <c r="C277" s="6"/>
      <c r="D277" s="7"/>
      <c r="E277" s="8"/>
      <c r="F277" s="5" t="s">
        <v>2</v>
      </c>
      <c r="G277" s="7" t="s">
        <v>3</v>
      </c>
      <c r="H277" s="7" t="s">
        <v>4</v>
      </c>
      <c r="I277" s="7" t="s">
        <v>3</v>
      </c>
      <c r="J277" s="7" t="s">
        <v>4</v>
      </c>
      <c r="K277" s="7" t="s">
        <v>3</v>
      </c>
      <c r="L277" s="7" t="s">
        <v>4</v>
      </c>
      <c r="M277" s="7" t="s">
        <v>5</v>
      </c>
      <c r="N277" s="7"/>
    </row>
    <row r="278" spans="1:14" ht="22.05" customHeight="1">
      <c r="A278" s="7">
        <v>1</v>
      </c>
      <c r="B278" s="7" t="s">
        <v>6</v>
      </c>
      <c r="C278" s="13" t="s">
        <v>139</v>
      </c>
      <c r="D278" s="7" t="s">
        <v>13</v>
      </c>
      <c r="E278" s="13" t="s">
        <v>933</v>
      </c>
      <c r="F278" s="9" t="s">
        <v>939</v>
      </c>
      <c r="G278" s="7">
        <v>16</v>
      </c>
      <c r="H278" s="7">
        <v>42</v>
      </c>
      <c r="I278" s="7">
        <v>0</v>
      </c>
      <c r="J278" s="7">
        <v>2</v>
      </c>
      <c r="K278" s="7">
        <v>0</v>
      </c>
      <c r="L278" s="7">
        <v>1</v>
      </c>
      <c r="M278" s="7">
        <v>18</v>
      </c>
      <c r="N278" s="7">
        <v>1</v>
      </c>
    </row>
    <row r="279" spans="1:14" ht="22.05" customHeight="1">
      <c r="A279" s="7">
        <v>2</v>
      </c>
      <c r="B279" s="7" t="s">
        <v>14</v>
      </c>
      <c r="C279" s="13" t="s">
        <v>133</v>
      </c>
      <c r="D279" s="7" t="s">
        <v>13</v>
      </c>
      <c r="E279" s="13" t="s">
        <v>934</v>
      </c>
      <c r="F279" s="13" t="s">
        <v>940</v>
      </c>
      <c r="G279" s="7">
        <v>28</v>
      </c>
      <c r="H279" s="7">
        <v>43</v>
      </c>
      <c r="I279" s="7">
        <v>0</v>
      </c>
      <c r="J279" s="7">
        <v>2</v>
      </c>
      <c r="K279" s="7">
        <v>0</v>
      </c>
      <c r="L279" s="7">
        <v>1</v>
      </c>
      <c r="M279" s="7">
        <v>21</v>
      </c>
      <c r="N279" s="7">
        <v>2</v>
      </c>
    </row>
    <row r="280" spans="1:14" ht="22.05" customHeight="1">
      <c r="A280" s="27">
        <v>3</v>
      </c>
      <c r="B280" s="27" t="s">
        <v>15</v>
      </c>
      <c r="C280" s="13" t="s">
        <v>135</v>
      </c>
      <c r="D280" s="27" t="s">
        <v>13</v>
      </c>
      <c r="E280" s="13" t="s">
        <v>935</v>
      </c>
      <c r="F280" s="29" t="s">
        <v>941</v>
      </c>
      <c r="G280" s="27">
        <v>20</v>
      </c>
      <c r="H280" s="27">
        <v>42</v>
      </c>
      <c r="I280" s="27">
        <v>0</v>
      </c>
      <c r="J280" s="27">
        <v>2</v>
      </c>
      <c r="K280" s="27">
        <v>0</v>
      </c>
      <c r="L280" s="27">
        <v>1</v>
      </c>
      <c r="M280" s="27">
        <v>17</v>
      </c>
      <c r="N280" s="27">
        <v>4</v>
      </c>
    </row>
    <row r="281" spans="1:14" ht="22.05" customHeight="1">
      <c r="A281" s="28"/>
      <c r="B281" s="28"/>
      <c r="C281" s="13" t="s">
        <v>136</v>
      </c>
      <c r="D281" s="28"/>
      <c r="E281" s="13" t="s">
        <v>936</v>
      </c>
      <c r="F281" s="30"/>
      <c r="G281" s="28"/>
      <c r="H281" s="28"/>
      <c r="I281" s="28"/>
      <c r="J281" s="28"/>
      <c r="K281" s="28"/>
      <c r="L281" s="28"/>
      <c r="M281" s="28"/>
      <c r="N281" s="28"/>
    </row>
    <row r="282" spans="1:14" ht="22.05" customHeight="1">
      <c r="A282" s="27">
        <v>4</v>
      </c>
      <c r="B282" s="27" t="s">
        <v>16</v>
      </c>
      <c r="C282" s="13" t="s">
        <v>138</v>
      </c>
      <c r="D282" s="27" t="s">
        <v>13</v>
      </c>
      <c r="E282" s="13" t="s">
        <v>937</v>
      </c>
      <c r="F282" s="31"/>
      <c r="G282" s="27"/>
      <c r="H282" s="27"/>
      <c r="I282" s="27"/>
      <c r="J282" s="27"/>
      <c r="K282" s="27"/>
      <c r="L282" s="27"/>
      <c r="M282" s="27"/>
      <c r="N282" s="27"/>
    </row>
    <row r="283" spans="1:14" ht="22.05" customHeight="1">
      <c r="A283" s="28"/>
      <c r="B283" s="28"/>
      <c r="C283" s="13" t="s">
        <v>137</v>
      </c>
      <c r="D283" s="28"/>
      <c r="E283" s="13" t="s">
        <v>595</v>
      </c>
      <c r="F283" s="30"/>
      <c r="G283" s="28"/>
      <c r="H283" s="28"/>
      <c r="I283" s="28"/>
      <c r="J283" s="28"/>
      <c r="K283" s="28"/>
      <c r="L283" s="28"/>
      <c r="M283" s="28"/>
      <c r="N283" s="28"/>
    </row>
    <row r="284" spans="1:14" ht="22.05" customHeight="1">
      <c r="A284" s="7">
        <v>5</v>
      </c>
      <c r="B284" s="7" t="s">
        <v>17</v>
      </c>
      <c r="C284" s="13" t="s">
        <v>134</v>
      </c>
      <c r="D284" s="7" t="s">
        <v>13</v>
      </c>
      <c r="E284" s="13" t="s">
        <v>938</v>
      </c>
      <c r="F284" s="5"/>
      <c r="G284" s="7"/>
      <c r="H284" s="7"/>
      <c r="I284" s="7"/>
      <c r="J284" s="7"/>
      <c r="K284" s="7"/>
      <c r="L284" s="7"/>
      <c r="M284" s="7"/>
      <c r="N284" s="7"/>
    </row>
    <row r="285" spans="1:14" ht="22.05" customHeight="1">
      <c r="A285" s="24" t="s">
        <v>18</v>
      </c>
      <c r="B285" s="25"/>
      <c r="C285" s="25"/>
      <c r="D285" s="25"/>
      <c r="E285" s="26"/>
      <c r="F285" s="5" t="s">
        <v>19</v>
      </c>
      <c r="G285" s="7">
        <f>SUM(G278:G284)</f>
        <v>64</v>
      </c>
      <c r="H285" s="7">
        <f t="shared" ref="H285:N285" si="18">SUM(H278:H284)</f>
        <v>127</v>
      </c>
      <c r="I285" s="7">
        <f t="shared" si="18"/>
        <v>0</v>
      </c>
      <c r="J285" s="7">
        <f t="shared" si="18"/>
        <v>6</v>
      </c>
      <c r="K285" s="7">
        <f t="shared" si="18"/>
        <v>0</v>
      </c>
      <c r="L285" s="7">
        <f t="shared" si="18"/>
        <v>3</v>
      </c>
      <c r="M285" s="7">
        <f t="shared" si="18"/>
        <v>56</v>
      </c>
      <c r="N285" s="7">
        <f t="shared" si="18"/>
        <v>7</v>
      </c>
    </row>
    <row r="288" spans="1:14" ht="22.05" customHeight="1">
      <c r="A288" s="10" t="s">
        <v>41</v>
      </c>
      <c r="D288" s="18" t="s">
        <v>337</v>
      </c>
      <c r="E288" s="16"/>
    </row>
    <row r="289" spans="1:14" ht="22.05" customHeight="1">
      <c r="A289" s="3" t="s">
        <v>0</v>
      </c>
    </row>
    <row r="290" spans="1:14" ht="22.05" customHeight="1">
      <c r="A290" s="32" t="s">
        <v>39</v>
      </c>
      <c r="B290" s="33"/>
      <c r="C290" s="29" t="s">
        <v>152</v>
      </c>
      <c r="D290" s="31" t="s">
        <v>13</v>
      </c>
      <c r="E290" s="29" t="s">
        <v>347</v>
      </c>
      <c r="F290" s="5" t="s">
        <v>7</v>
      </c>
      <c r="G290" s="34" t="s">
        <v>8</v>
      </c>
      <c r="H290" s="35"/>
      <c r="I290" s="34" t="s">
        <v>9</v>
      </c>
      <c r="J290" s="35"/>
      <c r="K290" s="34" t="s">
        <v>10</v>
      </c>
      <c r="L290" s="35"/>
      <c r="M290" s="38" t="s">
        <v>11</v>
      </c>
      <c r="N290" s="40" t="s">
        <v>12</v>
      </c>
    </row>
    <row r="291" spans="1:14" ht="22.05" customHeight="1">
      <c r="A291" s="42" t="s">
        <v>344</v>
      </c>
      <c r="B291" s="43"/>
      <c r="C291" s="30"/>
      <c r="D291" s="30"/>
      <c r="E291" s="30"/>
      <c r="F291" s="9" t="str">
        <f>E290</f>
        <v>新竹市龍山國小</v>
      </c>
      <c r="G291" s="36"/>
      <c r="H291" s="37"/>
      <c r="I291" s="36"/>
      <c r="J291" s="37"/>
      <c r="K291" s="36"/>
      <c r="L291" s="37"/>
      <c r="M291" s="39"/>
      <c r="N291" s="41"/>
    </row>
    <row r="292" spans="1:14" ht="22.05" customHeight="1">
      <c r="A292" s="24" t="s">
        <v>1</v>
      </c>
      <c r="B292" s="26"/>
      <c r="C292" s="6"/>
      <c r="D292" s="7"/>
      <c r="E292" s="8"/>
      <c r="F292" s="5" t="s">
        <v>2</v>
      </c>
      <c r="G292" s="7" t="s">
        <v>3</v>
      </c>
      <c r="H292" s="7" t="s">
        <v>4</v>
      </c>
      <c r="I292" s="7" t="s">
        <v>3</v>
      </c>
      <c r="J292" s="7" t="s">
        <v>4</v>
      </c>
      <c r="K292" s="7" t="s">
        <v>3</v>
      </c>
      <c r="L292" s="7" t="s">
        <v>4</v>
      </c>
      <c r="M292" s="7" t="s">
        <v>5</v>
      </c>
      <c r="N292" s="7"/>
    </row>
    <row r="293" spans="1:14" ht="22.05" customHeight="1">
      <c r="A293" s="7">
        <v>1</v>
      </c>
      <c r="B293" s="7" t="s">
        <v>6</v>
      </c>
      <c r="C293" s="13" t="s">
        <v>155</v>
      </c>
      <c r="D293" s="7" t="s">
        <v>13</v>
      </c>
      <c r="E293" s="13" t="s">
        <v>977</v>
      </c>
      <c r="F293" s="9" t="s">
        <v>984</v>
      </c>
      <c r="G293" s="7">
        <v>42</v>
      </c>
      <c r="H293" s="7">
        <v>3</v>
      </c>
      <c r="I293" s="7">
        <v>2</v>
      </c>
      <c r="J293" s="7">
        <v>0</v>
      </c>
      <c r="K293" s="7">
        <v>1</v>
      </c>
      <c r="L293" s="7">
        <v>0</v>
      </c>
      <c r="M293" s="7">
        <v>14</v>
      </c>
      <c r="N293" s="7">
        <v>2</v>
      </c>
    </row>
    <row r="294" spans="1:14" ht="22.05" customHeight="1">
      <c r="A294" s="7">
        <v>2</v>
      </c>
      <c r="B294" s="7" t="s">
        <v>14</v>
      </c>
      <c r="C294" s="13" t="s">
        <v>158</v>
      </c>
      <c r="D294" s="7" t="s">
        <v>13</v>
      </c>
      <c r="E294" s="13" t="s">
        <v>978</v>
      </c>
      <c r="F294" s="9" t="s">
        <v>985</v>
      </c>
      <c r="G294" s="7">
        <v>30</v>
      </c>
      <c r="H294" s="7">
        <v>42</v>
      </c>
      <c r="I294" s="7">
        <v>0</v>
      </c>
      <c r="J294" s="7">
        <v>2</v>
      </c>
      <c r="K294" s="7">
        <v>0</v>
      </c>
      <c r="L294" s="7">
        <v>1</v>
      </c>
      <c r="M294" s="7">
        <v>25</v>
      </c>
      <c r="N294" s="7">
        <v>5</v>
      </c>
    </row>
    <row r="295" spans="1:14" ht="22.05" customHeight="1">
      <c r="A295" s="27">
        <v>3</v>
      </c>
      <c r="B295" s="27" t="s">
        <v>15</v>
      </c>
      <c r="C295" s="13" t="s">
        <v>160</v>
      </c>
      <c r="D295" s="27" t="s">
        <v>13</v>
      </c>
      <c r="E295" s="13" t="s">
        <v>979</v>
      </c>
      <c r="F295" s="29" t="s">
        <v>986</v>
      </c>
      <c r="G295" s="27">
        <v>42</v>
      </c>
      <c r="H295" s="27">
        <v>14</v>
      </c>
      <c r="I295" s="27">
        <v>2</v>
      </c>
      <c r="J295" s="27">
        <v>0</v>
      </c>
      <c r="K295" s="27">
        <v>1</v>
      </c>
      <c r="L295" s="27">
        <v>0</v>
      </c>
      <c r="M295" s="27">
        <v>16</v>
      </c>
      <c r="N295" s="27">
        <v>1</v>
      </c>
    </row>
    <row r="296" spans="1:14" ht="22.05" customHeight="1">
      <c r="A296" s="28"/>
      <c r="B296" s="28"/>
      <c r="C296" s="13" t="s">
        <v>159</v>
      </c>
      <c r="D296" s="28"/>
      <c r="E296" s="13" t="s">
        <v>980</v>
      </c>
      <c r="F296" s="30"/>
      <c r="G296" s="28"/>
      <c r="H296" s="28"/>
      <c r="I296" s="28"/>
      <c r="J296" s="28"/>
      <c r="K296" s="28"/>
      <c r="L296" s="28"/>
      <c r="M296" s="28"/>
      <c r="N296" s="28"/>
    </row>
    <row r="297" spans="1:14" ht="22.05" customHeight="1">
      <c r="A297" s="27">
        <v>4</v>
      </c>
      <c r="B297" s="27" t="s">
        <v>16</v>
      </c>
      <c r="C297" s="13" t="s">
        <v>156</v>
      </c>
      <c r="D297" s="27" t="s">
        <v>13</v>
      </c>
      <c r="E297" s="13" t="s">
        <v>981</v>
      </c>
      <c r="F297" s="29" t="s">
        <v>987</v>
      </c>
      <c r="G297" s="27">
        <v>27</v>
      </c>
      <c r="H297" s="27">
        <v>42</v>
      </c>
      <c r="I297" s="27">
        <v>0</v>
      </c>
      <c r="J297" s="27">
        <v>2</v>
      </c>
      <c r="K297" s="27">
        <v>0</v>
      </c>
      <c r="L297" s="27">
        <v>1</v>
      </c>
      <c r="M297" s="27">
        <v>21</v>
      </c>
      <c r="N297" s="27">
        <v>2</v>
      </c>
    </row>
    <row r="298" spans="1:14" ht="22.05" customHeight="1">
      <c r="A298" s="28"/>
      <c r="B298" s="28"/>
      <c r="C298" s="13" t="s">
        <v>157</v>
      </c>
      <c r="D298" s="28"/>
      <c r="E298" s="13" t="s">
        <v>982</v>
      </c>
      <c r="F298" s="30"/>
      <c r="G298" s="28"/>
      <c r="H298" s="28"/>
      <c r="I298" s="28"/>
      <c r="J298" s="28"/>
      <c r="K298" s="28"/>
      <c r="L298" s="28"/>
      <c r="M298" s="28"/>
      <c r="N298" s="28"/>
    </row>
    <row r="299" spans="1:14" ht="22.05" customHeight="1">
      <c r="A299" s="7">
        <v>5</v>
      </c>
      <c r="B299" s="7" t="s">
        <v>17</v>
      </c>
      <c r="C299" s="13" t="s">
        <v>154</v>
      </c>
      <c r="D299" s="7" t="s">
        <v>13</v>
      </c>
      <c r="E299" s="13" t="s">
        <v>983</v>
      </c>
      <c r="F299" s="9" t="s">
        <v>953</v>
      </c>
      <c r="G299" s="7">
        <v>24</v>
      </c>
      <c r="H299" s="7">
        <v>42</v>
      </c>
      <c r="I299" s="7">
        <v>0</v>
      </c>
      <c r="J299" s="7">
        <v>2</v>
      </c>
      <c r="K299" s="7">
        <v>0</v>
      </c>
      <c r="L299" s="7">
        <v>1</v>
      </c>
      <c r="M299" s="7">
        <v>22</v>
      </c>
      <c r="N299" s="7">
        <v>3</v>
      </c>
    </row>
    <row r="300" spans="1:14" ht="22.05" customHeight="1">
      <c r="A300" s="24" t="s">
        <v>18</v>
      </c>
      <c r="B300" s="25"/>
      <c r="C300" s="25"/>
      <c r="D300" s="25"/>
      <c r="E300" s="26"/>
      <c r="F300" s="5" t="s">
        <v>19</v>
      </c>
      <c r="G300" s="7">
        <f>SUM(G293:G299)</f>
        <v>165</v>
      </c>
      <c r="H300" s="7">
        <f t="shared" ref="H300:N300" si="19">SUM(H293:H299)</f>
        <v>143</v>
      </c>
      <c r="I300" s="7">
        <f t="shared" si="19"/>
        <v>4</v>
      </c>
      <c r="J300" s="7">
        <f t="shared" si="19"/>
        <v>6</v>
      </c>
      <c r="K300" s="7">
        <f t="shared" si="19"/>
        <v>2</v>
      </c>
      <c r="L300" s="7">
        <f t="shared" si="19"/>
        <v>3</v>
      </c>
      <c r="M300" s="7">
        <f t="shared" si="19"/>
        <v>98</v>
      </c>
      <c r="N300" s="7">
        <f t="shared" si="19"/>
        <v>13</v>
      </c>
    </row>
    <row r="302" spans="1:14" ht="22.05" customHeight="1">
      <c r="A302" s="14" t="s">
        <v>37</v>
      </c>
    </row>
    <row r="303" spans="1:14" ht="22.05" customHeight="1">
      <c r="A303" s="10" t="s">
        <v>41</v>
      </c>
      <c r="D303" s="17" t="s">
        <v>338</v>
      </c>
      <c r="E303" s="16"/>
    </row>
    <row r="304" spans="1:14" ht="22.05" customHeight="1">
      <c r="A304" s="3" t="s">
        <v>0</v>
      </c>
    </row>
    <row r="305" spans="1:14" ht="22.05" customHeight="1">
      <c r="A305" s="44" t="s">
        <v>38</v>
      </c>
      <c r="B305" s="33"/>
      <c r="C305" s="29" t="s">
        <v>173</v>
      </c>
      <c r="D305" s="31" t="s">
        <v>13</v>
      </c>
      <c r="E305" s="29" t="s">
        <v>348</v>
      </c>
      <c r="F305" s="5" t="s">
        <v>7</v>
      </c>
      <c r="G305" s="34" t="s">
        <v>8</v>
      </c>
      <c r="H305" s="35"/>
      <c r="I305" s="34" t="s">
        <v>9</v>
      </c>
      <c r="J305" s="35"/>
      <c r="K305" s="34" t="s">
        <v>10</v>
      </c>
      <c r="L305" s="35"/>
      <c r="M305" s="38" t="s">
        <v>11</v>
      </c>
      <c r="N305" s="40" t="s">
        <v>12</v>
      </c>
    </row>
    <row r="306" spans="1:14" ht="22.05" customHeight="1">
      <c r="A306" s="42" t="s">
        <v>344</v>
      </c>
      <c r="B306" s="43"/>
      <c r="C306" s="30"/>
      <c r="D306" s="30"/>
      <c r="E306" s="30"/>
      <c r="F306" s="9" t="str">
        <f>E305</f>
        <v>新北文德</v>
      </c>
      <c r="G306" s="36"/>
      <c r="H306" s="37"/>
      <c r="I306" s="36"/>
      <c r="J306" s="37"/>
      <c r="K306" s="36"/>
      <c r="L306" s="37"/>
      <c r="M306" s="39"/>
      <c r="N306" s="41"/>
    </row>
    <row r="307" spans="1:14" ht="22.05" customHeight="1">
      <c r="A307" s="24" t="s">
        <v>1</v>
      </c>
      <c r="B307" s="26"/>
      <c r="C307" s="6"/>
      <c r="D307" s="7"/>
      <c r="E307" s="8"/>
      <c r="F307" s="5" t="s">
        <v>2</v>
      </c>
      <c r="G307" s="7" t="s">
        <v>3</v>
      </c>
      <c r="H307" s="7" t="s">
        <v>4</v>
      </c>
      <c r="I307" s="7" t="s">
        <v>3</v>
      </c>
      <c r="J307" s="7" t="s">
        <v>4</v>
      </c>
      <c r="K307" s="7" t="s">
        <v>3</v>
      </c>
      <c r="L307" s="7" t="s">
        <v>4</v>
      </c>
      <c r="M307" s="7" t="s">
        <v>5</v>
      </c>
      <c r="N307" s="7"/>
    </row>
    <row r="308" spans="1:14" ht="22.05" customHeight="1">
      <c r="A308" s="7">
        <v>1</v>
      </c>
      <c r="B308" s="7" t="s">
        <v>6</v>
      </c>
      <c r="C308" s="13" t="s">
        <v>174</v>
      </c>
      <c r="D308" s="7" t="s">
        <v>13</v>
      </c>
      <c r="E308" s="13" t="s">
        <v>945</v>
      </c>
      <c r="F308" s="9" t="s">
        <v>952</v>
      </c>
      <c r="G308" s="7">
        <v>23</v>
      </c>
      <c r="H308" s="7">
        <v>42</v>
      </c>
      <c r="I308" s="7">
        <v>0</v>
      </c>
      <c r="J308" s="7">
        <v>2</v>
      </c>
      <c r="K308" s="7">
        <v>0</v>
      </c>
      <c r="L308" s="7">
        <v>1</v>
      </c>
      <c r="M308" s="7">
        <v>20</v>
      </c>
      <c r="N308" s="7">
        <v>3</v>
      </c>
    </row>
    <row r="309" spans="1:14" ht="22.05" customHeight="1">
      <c r="A309" s="7">
        <v>2</v>
      </c>
      <c r="B309" s="7" t="s">
        <v>14</v>
      </c>
      <c r="C309" s="13" t="s">
        <v>175</v>
      </c>
      <c r="D309" s="7" t="s">
        <v>13</v>
      </c>
      <c r="E309" s="13" t="s">
        <v>946</v>
      </c>
      <c r="F309" s="9" t="s">
        <v>953</v>
      </c>
      <c r="G309" s="7">
        <v>24</v>
      </c>
      <c r="H309" s="7">
        <v>42</v>
      </c>
      <c r="I309" s="7">
        <v>0</v>
      </c>
      <c r="J309" s="7">
        <v>2</v>
      </c>
      <c r="K309" s="7">
        <v>0</v>
      </c>
      <c r="L309" s="7">
        <v>1</v>
      </c>
      <c r="M309" s="7">
        <v>18</v>
      </c>
      <c r="N309" s="7">
        <v>5</v>
      </c>
    </row>
    <row r="310" spans="1:14" ht="22.05" customHeight="1">
      <c r="A310" s="27">
        <v>3</v>
      </c>
      <c r="B310" s="27" t="s">
        <v>15</v>
      </c>
      <c r="C310" s="13" t="s">
        <v>942</v>
      </c>
      <c r="D310" s="27" t="s">
        <v>13</v>
      </c>
      <c r="E310" s="13" t="s">
        <v>947</v>
      </c>
      <c r="F310" s="29" t="s">
        <v>954</v>
      </c>
      <c r="G310" s="27">
        <v>9</v>
      </c>
      <c r="H310" s="27">
        <v>42</v>
      </c>
      <c r="I310" s="27">
        <v>0</v>
      </c>
      <c r="J310" s="27">
        <v>2</v>
      </c>
      <c r="K310" s="27">
        <v>0</v>
      </c>
      <c r="L310" s="27">
        <v>1</v>
      </c>
      <c r="M310" s="27">
        <v>14</v>
      </c>
      <c r="N310" s="27">
        <v>3</v>
      </c>
    </row>
    <row r="311" spans="1:14" ht="22.05" customHeight="1">
      <c r="A311" s="28"/>
      <c r="B311" s="28"/>
      <c r="C311" s="13" t="s">
        <v>943</v>
      </c>
      <c r="D311" s="28"/>
      <c r="E311" s="13" t="s">
        <v>948</v>
      </c>
      <c r="F311" s="30"/>
      <c r="G311" s="28"/>
      <c r="H311" s="28"/>
      <c r="I311" s="28"/>
      <c r="J311" s="28"/>
      <c r="K311" s="28"/>
      <c r="L311" s="28"/>
      <c r="M311" s="28"/>
      <c r="N311" s="28"/>
    </row>
    <row r="312" spans="1:14" ht="22.05" customHeight="1">
      <c r="A312" s="27">
        <v>4</v>
      </c>
      <c r="B312" s="27" t="s">
        <v>16</v>
      </c>
      <c r="C312" s="13" t="s">
        <v>944</v>
      </c>
      <c r="D312" s="27" t="s">
        <v>13</v>
      </c>
      <c r="E312" s="13" t="s">
        <v>949</v>
      </c>
      <c r="F312" s="31"/>
      <c r="G312" s="27"/>
      <c r="H312" s="27"/>
      <c r="I312" s="27"/>
      <c r="J312" s="27"/>
      <c r="K312" s="27"/>
      <c r="L312" s="27"/>
      <c r="M312" s="27"/>
      <c r="N312" s="27"/>
    </row>
    <row r="313" spans="1:14" ht="22.05" customHeight="1">
      <c r="A313" s="28"/>
      <c r="B313" s="28"/>
      <c r="C313" s="13" t="s">
        <v>177</v>
      </c>
      <c r="D313" s="28"/>
      <c r="E313" s="13" t="s">
        <v>950</v>
      </c>
      <c r="F313" s="30"/>
      <c r="G313" s="28"/>
      <c r="H313" s="28"/>
      <c r="I313" s="28"/>
      <c r="J313" s="28"/>
      <c r="K313" s="28"/>
      <c r="L313" s="28"/>
      <c r="M313" s="28"/>
      <c r="N313" s="28"/>
    </row>
    <row r="314" spans="1:14" ht="22.05" customHeight="1">
      <c r="A314" s="7">
        <v>5</v>
      </c>
      <c r="B314" s="7" t="s">
        <v>17</v>
      </c>
      <c r="C314" s="13" t="s">
        <v>176</v>
      </c>
      <c r="D314" s="7" t="s">
        <v>13</v>
      </c>
      <c r="E314" s="13" t="s">
        <v>951</v>
      </c>
      <c r="F314" s="5"/>
      <c r="G314" s="7"/>
      <c r="H314" s="7"/>
      <c r="I314" s="7"/>
      <c r="J314" s="7"/>
      <c r="K314" s="7"/>
      <c r="L314" s="7"/>
      <c r="M314" s="7"/>
      <c r="N314" s="7"/>
    </row>
    <row r="315" spans="1:14" ht="22.05" customHeight="1">
      <c r="A315" s="24" t="s">
        <v>18</v>
      </c>
      <c r="B315" s="25"/>
      <c r="C315" s="25"/>
      <c r="D315" s="25"/>
      <c r="E315" s="26"/>
      <c r="F315" s="5" t="s">
        <v>19</v>
      </c>
      <c r="G315" s="7">
        <f>SUM(G308:G314)</f>
        <v>56</v>
      </c>
      <c r="H315" s="7">
        <f t="shared" ref="H315:N315" si="20">SUM(H308:H314)</f>
        <v>126</v>
      </c>
      <c r="I315" s="7">
        <f t="shared" si="20"/>
        <v>0</v>
      </c>
      <c r="J315" s="7">
        <f t="shared" si="20"/>
        <v>6</v>
      </c>
      <c r="K315" s="7">
        <f t="shared" si="20"/>
        <v>0</v>
      </c>
      <c r="L315" s="7">
        <f t="shared" si="20"/>
        <v>3</v>
      </c>
      <c r="M315" s="7">
        <f t="shared" si="20"/>
        <v>52</v>
      </c>
      <c r="N315" s="7">
        <f t="shared" si="20"/>
        <v>11</v>
      </c>
    </row>
    <row r="318" spans="1:14" ht="22.05" customHeight="1">
      <c r="A318" s="10" t="s">
        <v>41</v>
      </c>
      <c r="D318" s="18" t="s">
        <v>339</v>
      </c>
      <c r="E318" s="16"/>
    </row>
    <row r="319" spans="1:14" ht="22.05" customHeight="1">
      <c r="A319" s="3" t="s">
        <v>0</v>
      </c>
    </row>
    <row r="320" spans="1:14" ht="22.05" customHeight="1">
      <c r="A320" s="32" t="s">
        <v>39</v>
      </c>
      <c r="B320" s="33"/>
      <c r="C320" s="29" t="s">
        <v>193</v>
      </c>
      <c r="D320" s="31" t="s">
        <v>13</v>
      </c>
      <c r="E320" s="29" t="s">
        <v>349</v>
      </c>
      <c r="F320" s="5" t="s">
        <v>7</v>
      </c>
      <c r="G320" s="34" t="s">
        <v>8</v>
      </c>
      <c r="H320" s="35"/>
      <c r="I320" s="34" t="s">
        <v>9</v>
      </c>
      <c r="J320" s="35"/>
      <c r="K320" s="34" t="s">
        <v>10</v>
      </c>
      <c r="L320" s="35"/>
      <c r="M320" s="38" t="s">
        <v>11</v>
      </c>
      <c r="N320" s="40" t="s">
        <v>12</v>
      </c>
    </row>
    <row r="321" spans="1:14" ht="22.05" customHeight="1">
      <c r="A321" s="42" t="s">
        <v>344</v>
      </c>
      <c r="B321" s="43"/>
      <c r="C321" s="30"/>
      <c r="D321" s="30"/>
      <c r="E321" s="30"/>
      <c r="F321" s="9" t="str">
        <f>E320</f>
        <v>新北市大觀國小</v>
      </c>
      <c r="G321" s="36"/>
      <c r="H321" s="37"/>
      <c r="I321" s="36"/>
      <c r="J321" s="37"/>
      <c r="K321" s="36"/>
      <c r="L321" s="37"/>
      <c r="M321" s="39"/>
      <c r="N321" s="41"/>
    </row>
    <row r="322" spans="1:14" ht="22.05" customHeight="1">
      <c r="A322" s="24" t="s">
        <v>1</v>
      </c>
      <c r="B322" s="26"/>
      <c r="C322" s="6"/>
      <c r="D322" s="7"/>
      <c r="E322" s="8"/>
      <c r="F322" s="5" t="s">
        <v>2</v>
      </c>
      <c r="G322" s="7" t="s">
        <v>3</v>
      </c>
      <c r="H322" s="7" t="s">
        <v>4</v>
      </c>
      <c r="I322" s="7" t="s">
        <v>3</v>
      </c>
      <c r="J322" s="7" t="s">
        <v>4</v>
      </c>
      <c r="K322" s="7" t="s">
        <v>3</v>
      </c>
      <c r="L322" s="7" t="s">
        <v>4</v>
      </c>
      <c r="M322" s="7" t="s">
        <v>5</v>
      </c>
      <c r="N322" s="7"/>
    </row>
    <row r="323" spans="1:14" ht="22.05" customHeight="1">
      <c r="A323" s="7">
        <v>1</v>
      </c>
      <c r="B323" s="7" t="s">
        <v>6</v>
      </c>
      <c r="C323" s="13" t="s">
        <v>194</v>
      </c>
      <c r="D323" s="7" t="s">
        <v>13</v>
      </c>
      <c r="E323" s="13" t="s">
        <v>956</v>
      </c>
      <c r="F323" s="9" t="s">
        <v>963</v>
      </c>
      <c r="G323" s="7">
        <v>42</v>
      </c>
      <c r="H323" s="7">
        <v>4</v>
      </c>
      <c r="I323" s="7">
        <v>2</v>
      </c>
      <c r="J323" s="7">
        <v>0</v>
      </c>
      <c r="K323" s="7">
        <v>1</v>
      </c>
      <c r="L323" s="7">
        <v>0</v>
      </c>
      <c r="M323" s="7">
        <v>15</v>
      </c>
      <c r="N323" s="7">
        <v>1</v>
      </c>
    </row>
    <row r="324" spans="1:14" ht="22.05" customHeight="1">
      <c r="A324" s="7">
        <v>2</v>
      </c>
      <c r="B324" s="7" t="s">
        <v>14</v>
      </c>
      <c r="C324" s="13" t="s">
        <v>955</v>
      </c>
      <c r="D324" s="7" t="s">
        <v>13</v>
      </c>
      <c r="E324" s="13" t="s">
        <v>957</v>
      </c>
      <c r="F324" s="9" t="s">
        <v>964</v>
      </c>
      <c r="G324" s="7">
        <v>24</v>
      </c>
      <c r="H324" s="7">
        <v>42</v>
      </c>
      <c r="I324" s="7">
        <v>0</v>
      </c>
      <c r="J324" s="7">
        <v>2</v>
      </c>
      <c r="K324" s="7">
        <v>0</v>
      </c>
      <c r="L324" s="7">
        <v>1</v>
      </c>
      <c r="M324" s="7">
        <v>24</v>
      </c>
      <c r="N324" s="7">
        <v>3</v>
      </c>
    </row>
    <row r="325" spans="1:14" ht="22.05" customHeight="1">
      <c r="A325" s="27">
        <v>3</v>
      </c>
      <c r="B325" s="27" t="s">
        <v>15</v>
      </c>
      <c r="C325" s="13" t="s">
        <v>197</v>
      </c>
      <c r="D325" s="27" t="s">
        <v>13</v>
      </c>
      <c r="E325" s="13" t="s">
        <v>958</v>
      </c>
      <c r="F325" s="29" t="s">
        <v>965</v>
      </c>
      <c r="G325" s="27">
        <v>42</v>
      </c>
      <c r="H325" s="27">
        <v>17</v>
      </c>
      <c r="I325" s="27">
        <v>2</v>
      </c>
      <c r="J325" s="27">
        <v>0</v>
      </c>
      <c r="K325" s="27">
        <v>1</v>
      </c>
      <c r="L325" s="27">
        <v>0</v>
      </c>
      <c r="M325" s="27">
        <v>18</v>
      </c>
      <c r="N325" s="27">
        <v>1</v>
      </c>
    </row>
    <row r="326" spans="1:14" ht="22.05" customHeight="1">
      <c r="A326" s="28"/>
      <c r="B326" s="28"/>
      <c r="C326" s="13" t="s">
        <v>196</v>
      </c>
      <c r="D326" s="28"/>
      <c r="E326" s="13" t="s">
        <v>959</v>
      </c>
      <c r="F326" s="30"/>
      <c r="G326" s="28"/>
      <c r="H326" s="28"/>
      <c r="I326" s="28"/>
      <c r="J326" s="28"/>
      <c r="K326" s="28"/>
      <c r="L326" s="28"/>
      <c r="M326" s="28"/>
      <c r="N326" s="28"/>
    </row>
    <row r="327" spans="1:14" ht="22.05" customHeight="1">
      <c r="A327" s="27">
        <v>4</v>
      </c>
      <c r="B327" s="27" t="s">
        <v>16</v>
      </c>
      <c r="C327" s="19"/>
      <c r="D327" s="27" t="s">
        <v>13</v>
      </c>
      <c r="E327" s="13" t="s">
        <v>960</v>
      </c>
      <c r="F327" s="29" t="s">
        <v>201</v>
      </c>
      <c r="G327" s="27">
        <v>0</v>
      </c>
      <c r="H327" s="27">
        <v>42</v>
      </c>
      <c r="I327" s="27">
        <v>0</v>
      </c>
      <c r="J327" s="27">
        <v>2</v>
      </c>
      <c r="K327" s="27">
        <v>0</v>
      </c>
      <c r="L327" s="27">
        <v>1</v>
      </c>
      <c r="M327" s="27">
        <v>0</v>
      </c>
      <c r="N327" s="27">
        <v>0</v>
      </c>
    </row>
    <row r="328" spans="1:14" ht="22.05" customHeight="1">
      <c r="A328" s="28"/>
      <c r="B328" s="28"/>
      <c r="C328" s="19"/>
      <c r="D328" s="28"/>
      <c r="E328" s="13" t="s">
        <v>961</v>
      </c>
      <c r="F328" s="30"/>
      <c r="G328" s="28"/>
      <c r="H328" s="28"/>
      <c r="I328" s="28"/>
      <c r="J328" s="28"/>
      <c r="K328" s="28"/>
      <c r="L328" s="28"/>
      <c r="M328" s="28"/>
      <c r="N328" s="28"/>
    </row>
    <row r="329" spans="1:14" ht="22.05" customHeight="1">
      <c r="A329" s="7">
        <v>5</v>
      </c>
      <c r="B329" s="7" t="s">
        <v>17</v>
      </c>
      <c r="C329" s="19"/>
      <c r="D329" s="7" t="s">
        <v>13</v>
      </c>
      <c r="E329" s="13" t="s">
        <v>962</v>
      </c>
      <c r="F329" s="9" t="s">
        <v>201</v>
      </c>
      <c r="G329" s="7">
        <v>0</v>
      </c>
      <c r="H329" s="7">
        <v>42</v>
      </c>
      <c r="I329" s="7">
        <v>0</v>
      </c>
      <c r="J329" s="7">
        <v>2</v>
      </c>
      <c r="K329" s="7">
        <v>0</v>
      </c>
      <c r="L329" s="7">
        <v>1</v>
      </c>
      <c r="M329" s="7">
        <v>0</v>
      </c>
      <c r="N329" s="7">
        <v>0</v>
      </c>
    </row>
    <row r="330" spans="1:14" ht="22.05" customHeight="1">
      <c r="A330" s="24" t="s">
        <v>18</v>
      </c>
      <c r="B330" s="25"/>
      <c r="C330" s="25"/>
      <c r="D330" s="25"/>
      <c r="E330" s="26"/>
      <c r="F330" s="5" t="s">
        <v>19</v>
      </c>
      <c r="G330" s="7">
        <f>SUM(G323:G329)</f>
        <v>108</v>
      </c>
      <c r="H330" s="7">
        <f t="shared" ref="H330:N330" si="21">SUM(H323:H329)</f>
        <v>147</v>
      </c>
      <c r="I330" s="7">
        <f t="shared" si="21"/>
        <v>4</v>
      </c>
      <c r="J330" s="7">
        <f t="shared" si="21"/>
        <v>6</v>
      </c>
      <c r="K330" s="7">
        <f t="shared" si="21"/>
        <v>2</v>
      </c>
      <c r="L330" s="7">
        <f t="shared" si="21"/>
        <v>3</v>
      </c>
      <c r="M330" s="7">
        <f t="shared" si="21"/>
        <v>57</v>
      </c>
      <c r="N330" s="7">
        <f t="shared" si="21"/>
        <v>5</v>
      </c>
    </row>
    <row r="332" spans="1:14" ht="22.05" customHeight="1">
      <c r="A332" s="14" t="s">
        <v>37</v>
      </c>
    </row>
    <row r="333" spans="1:14" ht="22.05" customHeight="1">
      <c r="A333" s="10" t="s">
        <v>41</v>
      </c>
      <c r="D333" s="17" t="s">
        <v>340</v>
      </c>
      <c r="E333" s="16"/>
    </row>
    <row r="334" spans="1:14" ht="22.05" customHeight="1">
      <c r="A334" s="3" t="s">
        <v>0</v>
      </c>
    </row>
    <row r="335" spans="1:14" ht="22.05" customHeight="1">
      <c r="A335" s="44" t="s">
        <v>38</v>
      </c>
      <c r="B335" s="33"/>
      <c r="C335" s="29" t="s">
        <v>202</v>
      </c>
      <c r="D335" s="31" t="s">
        <v>13</v>
      </c>
      <c r="E335" s="29" t="s">
        <v>223</v>
      </c>
      <c r="F335" s="5" t="s">
        <v>7</v>
      </c>
      <c r="G335" s="34" t="s">
        <v>8</v>
      </c>
      <c r="H335" s="35"/>
      <c r="I335" s="34" t="s">
        <v>9</v>
      </c>
      <c r="J335" s="35"/>
      <c r="K335" s="34" t="s">
        <v>10</v>
      </c>
      <c r="L335" s="35"/>
      <c r="M335" s="38" t="s">
        <v>11</v>
      </c>
      <c r="N335" s="40" t="s">
        <v>12</v>
      </c>
    </row>
    <row r="336" spans="1:14" ht="22.05" customHeight="1">
      <c r="A336" s="42" t="s">
        <v>344</v>
      </c>
      <c r="B336" s="43"/>
      <c r="C336" s="30"/>
      <c r="D336" s="30"/>
      <c r="E336" s="30"/>
      <c r="F336" s="9" t="str">
        <f>C335</f>
        <v>北市日新</v>
      </c>
      <c r="G336" s="36"/>
      <c r="H336" s="37"/>
      <c r="I336" s="36"/>
      <c r="J336" s="37"/>
      <c r="K336" s="36"/>
      <c r="L336" s="37"/>
      <c r="M336" s="39"/>
      <c r="N336" s="41"/>
    </row>
    <row r="337" spans="1:14" ht="22.05" customHeight="1">
      <c r="A337" s="24" t="s">
        <v>1</v>
      </c>
      <c r="B337" s="26"/>
      <c r="C337" s="6"/>
      <c r="D337" s="7"/>
      <c r="E337" s="8"/>
      <c r="F337" s="5" t="s">
        <v>2</v>
      </c>
      <c r="G337" s="7" t="s">
        <v>3</v>
      </c>
      <c r="H337" s="7" t="s">
        <v>4</v>
      </c>
      <c r="I337" s="7" t="s">
        <v>3</v>
      </c>
      <c r="J337" s="7" t="s">
        <v>4</v>
      </c>
      <c r="K337" s="7" t="s">
        <v>3</v>
      </c>
      <c r="L337" s="7" t="s">
        <v>4</v>
      </c>
      <c r="M337" s="7" t="s">
        <v>5</v>
      </c>
      <c r="N337" s="7"/>
    </row>
    <row r="338" spans="1:14" ht="22.05" customHeight="1">
      <c r="A338" s="7">
        <v>1</v>
      </c>
      <c r="B338" s="7" t="s">
        <v>6</v>
      </c>
      <c r="C338" s="13" t="s">
        <v>203</v>
      </c>
      <c r="D338" s="7" t="s">
        <v>13</v>
      </c>
      <c r="E338" s="13" t="s">
        <v>224</v>
      </c>
      <c r="F338" s="9" t="s">
        <v>1082</v>
      </c>
      <c r="G338" s="7">
        <v>14</v>
      </c>
      <c r="H338" s="7">
        <v>42</v>
      </c>
      <c r="I338" s="7">
        <v>0</v>
      </c>
      <c r="J338" s="7">
        <v>2</v>
      </c>
      <c r="K338" s="7">
        <v>0</v>
      </c>
      <c r="L338" s="7">
        <v>1</v>
      </c>
      <c r="M338" s="7">
        <v>17</v>
      </c>
      <c r="N338" s="7">
        <v>4</v>
      </c>
    </row>
    <row r="339" spans="1:14" ht="22.05" customHeight="1">
      <c r="A339" s="7">
        <v>2</v>
      </c>
      <c r="B339" s="7" t="s">
        <v>14</v>
      </c>
      <c r="C339" s="13" t="s">
        <v>204</v>
      </c>
      <c r="D339" s="7" t="s">
        <v>13</v>
      </c>
      <c r="E339" s="13" t="s">
        <v>228</v>
      </c>
      <c r="F339" s="9" t="s">
        <v>1083</v>
      </c>
      <c r="G339" s="7">
        <v>43</v>
      </c>
      <c r="H339" s="7">
        <v>33</v>
      </c>
      <c r="I339" s="7">
        <v>2</v>
      </c>
      <c r="J339" s="7">
        <v>0</v>
      </c>
      <c r="K339" s="7">
        <v>1</v>
      </c>
      <c r="L339" s="7">
        <v>0</v>
      </c>
      <c r="M339" s="7">
        <v>24</v>
      </c>
      <c r="N339" s="7">
        <v>3</v>
      </c>
    </row>
    <row r="340" spans="1:14" ht="22.05" customHeight="1">
      <c r="A340" s="27">
        <v>3</v>
      </c>
      <c r="B340" s="27" t="s">
        <v>15</v>
      </c>
      <c r="C340" s="13" t="s">
        <v>205</v>
      </c>
      <c r="D340" s="27" t="s">
        <v>13</v>
      </c>
      <c r="E340" s="13" t="s">
        <v>230</v>
      </c>
      <c r="F340" s="29" t="s">
        <v>1084</v>
      </c>
      <c r="G340" s="27">
        <v>34</v>
      </c>
      <c r="H340" s="27">
        <v>42</v>
      </c>
      <c r="I340" s="27">
        <v>0</v>
      </c>
      <c r="J340" s="27">
        <v>2</v>
      </c>
      <c r="K340" s="27">
        <v>0</v>
      </c>
      <c r="L340" s="27">
        <v>1</v>
      </c>
      <c r="M340" s="27">
        <v>24</v>
      </c>
      <c r="N340" s="27">
        <v>3</v>
      </c>
    </row>
    <row r="341" spans="1:14" ht="22.05" customHeight="1">
      <c r="A341" s="28"/>
      <c r="B341" s="28"/>
      <c r="C341" s="13" t="s">
        <v>206</v>
      </c>
      <c r="D341" s="28"/>
      <c r="E341" s="13" t="s">
        <v>226</v>
      </c>
      <c r="F341" s="30"/>
      <c r="G341" s="28"/>
      <c r="H341" s="28"/>
      <c r="I341" s="28"/>
      <c r="J341" s="28"/>
      <c r="K341" s="28"/>
      <c r="L341" s="28"/>
      <c r="M341" s="28"/>
      <c r="N341" s="28"/>
    </row>
    <row r="342" spans="1:14" ht="22.05" customHeight="1">
      <c r="A342" s="27">
        <v>4</v>
      </c>
      <c r="B342" s="27" t="s">
        <v>16</v>
      </c>
      <c r="C342" s="13" t="s">
        <v>207</v>
      </c>
      <c r="D342" s="27" t="s">
        <v>13</v>
      </c>
      <c r="E342" s="13" t="s">
        <v>227</v>
      </c>
      <c r="F342" s="29" t="s">
        <v>1085</v>
      </c>
      <c r="G342" s="27">
        <v>42</v>
      </c>
      <c r="H342" s="27">
        <v>19</v>
      </c>
      <c r="I342" s="27">
        <v>2</v>
      </c>
      <c r="J342" s="27">
        <v>0</v>
      </c>
      <c r="K342" s="27">
        <v>1</v>
      </c>
      <c r="L342" s="27">
        <v>0</v>
      </c>
      <c r="M342" s="27">
        <v>17</v>
      </c>
      <c r="N342" s="27">
        <v>2</v>
      </c>
    </row>
    <row r="343" spans="1:14" ht="22.05" customHeight="1">
      <c r="A343" s="28"/>
      <c r="B343" s="28"/>
      <c r="C343" s="13" t="s">
        <v>208</v>
      </c>
      <c r="D343" s="28"/>
      <c r="E343" s="13" t="s">
        <v>229</v>
      </c>
      <c r="F343" s="30"/>
      <c r="G343" s="28"/>
      <c r="H343" s="28"/>
      <c r="I343" s="28"/>
      <c r="J343" s="28"/>
      <c r="K343" s="28"/>
      <c r="L343" s="28"/>
      <c r="M343" s="28"/>
      <c r="N343" s="28"/>
    </row>
    <row r="344" spans="1:14" ht="22.05" customHeight="1">
      <c r="A344" s="7">
        <v>5</v>
      </c>
      <c r="B344" s="7" t="s">
        <v>17</v>
      </c>
      <c r="C344" s="13" t="s">
        <v>209</v>
      </c>
      <c r="D344" s="7" t="s">
        <v>13</v>
      </c>
      <c r="E344" s="13" t="s">
        <v>225</v>
      </c>
      <c r="F344" s="9" t="s">
        <v>1086</v>
      </c>
      <c r="G344" s="7">
        <v>60</v>
      </c>
      <c r="H344" s="7">
        <v>51</v>
      </c>
      <c r="I344" s="7">
        <v>2</v>
      </c>
      <c r="J344" s="7">
        <v>1</v>
      </c>
      <c r="K344" s="7">
        <v>1</v>
      </c>
      <c r="L344" s="7">
        <v>0</v>
      </c>
      <c r="M344" s="7">
        <v>36</v>
      </c>
      <c r="N344" s="7">
        <v>8</v>
      </c>
    </row>
    <row r="345" spans="1:14" ht="22.05" customHeight="1">
      <c r="A345" s="24" t="s">
        <v>18</v>
      </c>
      <c r="B345" s="25"/>
      <c r="C345" s="25"/>
      <c r="D345" s="25"/>
      <c r="E345" s="26"/>
      <c r="F345" s="5" t="s">
        <v>19</v>
      </c>
      <c r="G345" s="7">
        <f>SUM(G338:G344)</f>
        <v>193</v>
      </c>
      <c r="H345" s="7">
        <f t="shared" ref="H345:N345" si="22">SUM(H338:H344)</f>
        <v>187</v>
      </c>
      <c r="I345" s="7">
        <f t="shared" si="22"/>
        <v>6</v>
      </c>
      <c r="J345" s="7">
        <f t="shared" si="22"/>
        <v>5</v>
      </c>
      <c r="K345" s="7">
        <f t="shared" si="22"/>
        <v>3</v>
      </c>
      <c r="L345" s="7">
        <f t="shared" si="22"/>
        <v>2</v>
      </c>
      <c r="M345" s="7">
        <f t="shared" si="22"/>
        <v>118</v>
      </c>
      <c r="N345" s="7">
        <f t="shared" si="22"/>
        <v>20</v>
      </c>
    </row>
    <row r="348" spans="1:14" ht="22.05" customHeight="1">
      <c r="A348" s="10" t="s">
        <v>41</v>
      </c>
      <c r="D348" s="18" t="s">
        <v>341</v>
      </c>
      <c r="E348" s="16"/>
    </row>
    <row r="349" spans="1:14" ht="22.05" customHeight="1">
      <c r="A349" s="3" t="s">
        <v>0</v>
      </c>
    </row>
    <row r="350" spans="1:14" ht="22.05" customHeight="1">
      <c r="A350" s="32" t="s">
        <v>39</v>
      </c>
      <c r="B350" s="33"/>
      <c r="C350" s="29" t="s">
        <v>210</v>
      </c>
      <c r="D350" s="31" t="s">
        <v>13</v>
      </c>
      <c r="E350" s="29" t="s">
        <v>231</v>
      </c>
      <c r="F350" s="5" t="s">
        <v>7</v>
      </c>
      <c r="G350" s="34" t="s">
        <v>8</v>
      </c>
      <c r="H350" s="35"/>
      <c r="I350" s="34" t="s">
        <v>9</v>
      </c>
      <c r="J350" s="35"/>
      <c r="K350" s="34" t="s">
        <v>10</v>
      </c>
      <c r="L350" s="35"/>
      <c r="M350" s="38" t="s">
        <v>11</v>
      </c>
      <c r="N350" s="40" t="s">
        <v>12</v>
      </c>
    </row>
    <row r="351" spans="1:14" ht="22.05" customHeight="1">
      <c r="A351" s="42" t="s">
        <v>344</v>
      </c>
      <c r="B351" s="43"/>
      <c r="C351" s="30"/>
      <c r="D351" s="30"/>
      <c r="E351" s="30"/>
      <c r="F351" s="9" t="str">
        <f>E350</f>
        <v>臺北市中山國小</v>
      </c>
      <c r="G351" s="36"/>
      <c r="H351" s="37"/>
      <c r="I351" s="36"/>
      <c r="J351" s="37"/>
      <c r="K351" s="36"/>
      <c r="L351" s="37"/>
      <c r="M351" s="39"/>
      <c r="N351" s="41"/>
    </row>
    <row r="352" spans="1:14" ht="22.05" customHeight="1">
      <c r="A352" s="24" t="s">
        <v>1</v>
      </c>
      <c r="B352" s="26"/>
      <c r="C352" s="6"/>
      <c r="D352" s="7"/>
      <c r="E352" s="8"/>
      <c r="F352" s="5" t="s">
        <v>2</v>
      </c>
      <c r="G352" s="7" t="s">
        <v>3</v>
      </c>
      <c r="H352" s="7" t="s">
        <v>4</v>
      </c>
      <c r="I352" s="7" t="s">
        <v>3</v>
      </c>
      <c r="J352" s="7" t="s">
        <v>4</v>
      </c>
      <c r="K352" s="7" t="s">
        <v>3</v>
      </c>
      <c r="L352" s="7" t="s">
        <v>4</v>
      </c>
      <c r="M352" s="7" t="s">
        <v>5</v>
      </c>
      <c r="N352" s="7"/>
    </row>
    <row r="353" spans="1:14" ht="22.05" customHeight="1">
      <c r="A353" s="7">
        <v>1</v>
      </c>
      <c r="B353" s="7" t="s">
        <v>6</v>
      </c>
      <c r="C353" s="13" t="s">
        <v>212</v>
      </c>
      <c r="D353" s="7" t="s">
        <v>13</v>
      </c>
      <c r="E353" s="13" t="s">
        <v>232</v>
      </c>
      <c r="F353" s="9" t="s">
        <v>988</v>
      </c>
      <c r="G353" s="7">
        <v>28</v>
      </c>
      <c r="H353" s="7">
        <v>42</v>
      </c>
      <c r="I353" s="7">
        <v>0</v>
      </c>
      <c r="J353" s="7">
        <v>2</v>
      </c>
      <c r="K353" s="7">
        <v>0</v>
      </c>
      <c r="L353" s="7">
        <v>1</v>
      </c>
      <c r="M353" s="7">
        <v>24</v>
      </c>
      <c r="N353" s="7">
        <v>2</v>
      </c>
    </row>
    <row r="354" spans="1:14" ht="22.05" customHeight="1">
      <c r="A354" s="7">
        <v>2</v>
      </c>
      <c r="B354" s="7" t="s">
        <v>14</v>
      </c>
      <c r="C354" s="13" t="s">
        <v>211</v>
      </c>
      <c r="D354" s="7" t="s">
        <v>13</v>
      </c>
      <c r="E354" s="13" t="s">
        <v>233</v>
      </c>
      <c r="F354" s="9" t="s">
        <v>963</v>
      </c>
      <c r="G354" s="7">
        <v>42</v>
      </c>
      <c r="H354" s="7">
        <v>4</v>
      </c>
      <c r="I354" s="7">
        <v>2</v>
      </c>
      <c r="J354" s="7">
        <v>0</v>
      </c>
      <c r="K354" s="7">
        <v>1</v>
      </c>
      <c r="L354" s="7">
        <v>0</v>
      </c>
      <c r="M354" s="7">
        <v>13</v>
      </c>
      <c r="N354" s="7">
        <v>2</v>
      </c>
    </row>
    <row r="355" spans="1:14" ht="22.05" customHeight="1">
      <c r="A355" s="27">
        <v>3</v>
      </c>
      <c r="B355" s="27" t="s">
        <v>15</v>
      </c>
      <c r="C355" s="13" t="s">
        <v>217</v>
      </c>
      <c r="D355" s="27" t="s">
        <v>13</v>
      </c>
      <c r="E355" s="13" t="s">
        <v>236</v>
      </c>
      <c r="F355" s="29" t="s">
        <v>989</v>
      </c>
      <c r="G355" s="27">
        <v>14</v>
      </c>
      <c r="H355" s="27">
        <v>42</v>
      </c>
      <c r="I355" s="27">
        <v>0</v>
      </c>
      <c r="J355" s="27">
        <v>2</v>
      </c>
      <c r="K355" s="27">
        <v>0</v>
      </c>
      <c r="L355" s="27">
        <v>1</v>
      </c>
      <c r="M355" s="27">
        <v>13</v>
      </c>
      <c r="N355" s="27">
        <v>1</v>
      </c>
    </row>
    <row r="356" spans="1:14" ht="22.05" customHeight="1">
      <c r="A356" s="28"/>
      <c r="B356" s="28"/>
      <c r="C356" s="13" t="s">
        <v>214</v>
      </c>
      <c r="D356" s="28"/>
      <c r="E356" s="13" t="s">
        <v>237</v>
      </c>
      <c r="F356" s="30"/>
      <c r="G356" s="28"/>
      <c r="H356" s="28"/>
      <c r="I356" s="28"/>
      <c r="J356" s="28"/>
      <c r="K356" s="28"/>
      <c r="L356" s="28"/>
      <c r="M356" s="28"/>
      <c r="N356" s="28"/>
    </row>
    <row r="357" spans="1:14" ht="22.05" customHeight="1">
      <c r="A357" s="27">
        <v>4</v>
      </c>
      <c r="B357" s="27" t="s">
        <v>16</v>
      </c>
      <c r="C357" s="13" t="s">
        <v>213</v>
      </c>
      <c r="D357" s="27" t="s">
        <v>13</v>
      </c>
      <c r="E357" s="13" t="s">
        <v>238</v>
      </c>
      <c r="F357" s="29" t="s">
        <v>201</v>
      </c>
      <c r="G357" s="27">
        <v>0</v>
      </c>
      <c r="H357" s="27">
        <v>42</v>
      </c>
      <c r="I357" s="27">
        <v>0</v>
      </c>
      <c r="J357" s="27">
        <v>2</v>
      </c>
      <c r="K357" s="27">
        <v>0</v>
      </c>
      <c r="L357" s="27">
        <v>1</v>
      </c>
      <c r="M357" s="27">
        <v>11</v>
      </c>
      <c r="N357" s="27">
        <v>1</v>
      </c>
    </row>
    <row r="358" spans="1:14" ht="22.05" customHeight="1">
      <c r="A358" s="28"/>
      <c r="B358" s="28"/>
      <c r="C358" s="13" t="s">
        <v>216</v>
      </c>
      <c r="D358" s="28"/>
      <c r="E358" s="13" t="s">
        <v>235</v>
      </c>
      <c r="F358" s="30"/>
      <c r="G358" s="28"/>
      <c r="H358" s="28"/>
      <c r="I358" s="28"/>
      <c r="J358" s="28"/>
      <c r="K358" s="28"/>
      <c r="L358" s="28"/>
      <c r="M358" s="28"/>
      <c r="N358" s="28"/>
    </row>
    <row r="359" spans="1:14" ht="22.05" customHeight="1">
      <c r="A359" s="7">
        <v>5</v>
      </c>
      <c r="B359" s="7" t="s">
        <v>17</v>
      </c>
      <c r="C359" s="13" t="s">
        <v>215</v>
      </c>
      <c r="D359" s="7" t="s">
        <v>13</v>
      </c>
      <c r="E359" s="13" t="s">
        <v>234</v>
      </c>
      <c r="F359" s="5"/>
      <c r="G359" s="7"/>
      <c r="H359" s="7"/>
      <c r="I359" s="7"/>
      <c r="J359" s="7"/>
      <c r="K359" s="7"/>
      <c r="L359" s="7"/>
      <c r="M359" s="7"/>
      <c r="N359" s="7"/>
    </row>
    <row r="360" spans="1:14" ht="22.05" customHeight="1">
      <c r="A360" s="24" t="s">
        <v>18</v>
      </c>
      <c r="B360" s="25"/>
      <c r="C360" s="25"/>
      <c r="D360" s="25"/>
      <c r="E360" s="26"/>
      <c r="F360" s="5" t="s">
        <v>19</v>
      </c>
      <c r="G360" s="7">
        <f>SUM(G353:G359)</f>
        <v>84</v>
      </c>
      <c r="H360" s="7">
        <f t="shared" ref="H360:N360" si="23">SUM(H353:H359)</f>
        <v>130</v>
      </c>
      <c r="I360" s="7">
        <f t="shared" si="23"/>
        <v>2</v>
      </c>
      <c r="J360" s="7">
        <f t="shared" si="23"/>
        <v>6</v>
      </c>
      <c r="K360" s="7">
        <f t="shared" si="23"/>
        <v>1</v>
      </c>
      <c r="L360" s="7">
        <f t="shared" si="23"/>
        <v>3</v>
      </c>
      <c r="M360" s="7">
        <f t="shared" si="23"/>
        <v>61</v>
      </c>
      <c r="N360" s="7">
        <f t="shared" si="23"/>
        <v>6</v>
      </c>
    </row>
    <row r="362" spans="1:14" ht="22.05" customHeight="1">
      <c r="A362" s="14" t="s">
        <v>37</v>
      </c>
    </row>
    <row r="363" spans="1:14" ht="22.05" customHeight="1">
      <c r="A363" s="10" t="s">
        <v>41</v>
      </c>
      <c r="D363" s="17" t="s">
        <v>342</v>
      </c>
      <c r="E363" s="16"/>
    </row>
    <row r="364" spans="1:14" ht="22.05" customHeight="1">
      <c r="A364" s="3" t="s">
        <v>0</v>
      </c>
    </row>
    <row r="365" spans="1:14" ht="22.05" customHeight="1">
      <c r="A365" s="44" t="s">
        <v>38</v>
      </c>
      <c r="B365" s="33"/>
      <c r="C365" s="29" t="s">
        <v>252</v>
      </c>
      <c r="D365" s="31" t="s">
        <v>13</v>
      </c>
      <c r="E365" s="29" t="s">
        <v>350</v>
      </c>
      <c r="F365" s="5" t="s">
        <v>7</v>
      </c>
      <c r="G365" s="34" t="s">
        <v>8</v>
      </c>
      <c r="H365" s="35"/>
      <c r="I365" s="34" t="s">
        <v>9</v>
      </c>
      <c r="J365" s="35"/>
      <c r="K365" s="34" t="s">
        <v>10</v>
      </c>
      <c r="L365" s="35"/>
      <c r="M365" s="38" t="s">
        <v>11</v>
      </c>
      <c r="N365" s="40" t="s">
        <v>12</v>
      </c>
    </row>
    <row r="366" spans="1:14" ht="22.05" customHeight="1">
      <c r="A366" s="42" t="s">
        <v>344</v>
      </c>
      <c r="B366" s="43"/>
      <c r="C366" s="30"/>
      <c r="D366" s="30"/>
      <c r="E366" s="30"/>
      <c r="F366" s="9" t="str">
        <f>E365</f>
        <v>屏縣忠孝</v>
      </c>
      <c r="G366" s="36"/>
      <c r="H366" s="37"/>
      <c r="I366" s="36"/>
      <c r="J366" s="37"/>
      <c r="K366" s="36"/>
      <c r="L366" s="37"/>
      <c r="M366" s="39"/>
      <c r="N366" s="41"/>
    </row>
    <row r="367" spans="1:14" ht="22.05" customHeight="1">
      <c r="A367" s="24" t="s">
        <v>1</v>
      </c>
      <c r="B367" s="26"/>
      <c r="C367" s="6"/>
      <c r="D367" s="7"/>
      <c r="E367" s="8"/>
      <c r="F367" s="5" t="s">
        <v>2</v>
      </c>
      <c r="G367" s="7" t="s">
        <v>3</v>
      </c>
      <c r="H367" s="7" t="s">
        <v>4</v>
      </c>
      <c r="I367" s="7" t="s">
        <v>3</v>
      </c>
      <c r="J367" s="7" t="s">
        <v>4</v>
      </c>
      <c r="K367" s="7" t="s">
        <v>3</v>
      </c>
      <c r="L367" s="7" t="s">
        <v>4</v>
      </c>
      <c r="M367" s="7" t="s">
        <v>5</v>
      </c>
      <c r="N367" s="7"/>
    </row>
    <row r="368" spans="1:14" ht="22.05" customHeight="1">
      <c r="A368" s="7">
        <v>1</v>
      </c>
      <c r="B368" s="7" t="s">
        <v>6</v>
      </c>
      <c r="C368" s="13" t="s">
        <v>254</v>
      </c>
      <c r="D368" s="7" t="s">
        <v>13</v>
      </c>
      <c r="E368" s="13" t="s">
        <v>1071</v>
      </c>
      <c r="F368" s="9" t="s">
        <v>1078</v>
      </c>
      <c r="G368" s="7">
        <v>42</v>
      </c>
      <c r="H368" s="7">
        <v>23</v>
      </c>
      <c r="I368" s="7">
        <v>2</v>
      </c>
      <c r="J368" s="7">
        <v>0</v>
      </c>
      <c r="K368" s="7">
        <v>1</v>
      </c>
      <c r="L368" s="7">
        <v>0</v>
      </c>
      <c r="M368" s="7">
        <v>19</v>
      </c>
      <c r="N368" s="7">
        <v>1</v>
      </c>
    </row>
    <row r="369" spans="1:14" ht="22.05" customHeight="1">
      <c r="A369" s="7">
        <v>2</v>
      </c>
      <c r="B369" s="7" t="s">
        <v>14</v>
      </c>
      <c r="C369" s="13" t="s">
        <v>253</v>
      </c>
      <c r="D369" s="7" t="s">
        <v>13</v>
      </c>
      <c r="E369" s="13" t="s">
        <v>1072</v>
      </c>
      <c r="F369" s="9" t="s">
        <v>1079</v>
      </c>
      <c r="G369" s="7">
        <v>31</v>
      </c>
      <c r="H369" s="7">
        <v>42</v>
      </c>
      <c r="I369" s="7">
        <v>0</v>
      </c>
      <c r="J369" s="7">
        <v>2</v>
      </c>
      <c r="K369" s="7">
        <v>0</v>
      </c>
      <c r="L369" s="7">
        <v>1</v>
      </c>
      <c r="M369" s="7">
        <v>27</v>
      </c>
      <c r="N369" s="7">
        <v>3</v>
      </c>
    </row>
    <row r="370" spans="1:14" ht="22.05" customHeight="1">
      <c r="A370" s="27">
        <v>3</v>
      </c>
      <c r="B370" s="27" t="s">
        <v>15</v>
      </c>
      <c r="C370" s="13" t="s">
        <v>257</v>
      </c>
      <c r="D370" s="27" t="s">
        <v>13</v>
      </c>
      <c r="E370" s="13" t="s">
        <v>1073</v>
      </c>
      <c r="F370" s="29" t="s">
        <v>1080</v>
      </c>
      <c r="G370" s="27">
        <v>25</v>
      </c>
      <c r="H370" s="27">
        <v>42</v>
      </c>
      <c r="I370" s="27">
        <v>0</v>
      </c>
      <c r="J370" s="27">
        <v>2</v>
      </c>
      <c r="K370" s="27">
        <v>0</v>
      </c>
      <c r="L370" s="27">
        <v>1</v>
      </c>
      <c r="M370" s="27">
        <v>22</v>
      </c>
      <c r="N370" s="27">
        <v>2</v>
      </c>
    </row>
    <row r="371" spans="1:14" ht="22.05" customHeight="1">
      <c r="A371" s="28"/>
      <c r="B371" s="28"/>
      <c r="C371" s="13" t="s">
        <v>256</v>
      </c>
      <c r="D371" s="28"/>
      <c r="E371" s="13" t="s">
        <v>1074</v>
      </c>
      <c r="F371" s="30"/>
      <c r="G371" s="28"/>
      <c r="H371" s="28"/>
      <c r="I371" s="28"/>
      <c r="J371" s="28"/>
      <c r="K371" s="28"/>
      <c r="L371" s="28"/>
      <c r="M371" s="28"/>
      <c r="N371" s="28"/>
    </row>
    <row r="372" spans="1:14" ht="22.05" customHeight="1">
      <c r="A372" s="27">
        <v>4</v>
      </c>
      <c r="B372" s="27" t="s">
        <v>16</v>
      </c>
      <c r="C372" s="13" t="s">
        <v>255</v>
      </c>
      <c r="D372" s="27" t="s">
        <v>13</v>
      </c>
      <c r="E372" s="13" t="s">
        <v>1075</v>
      </c>
      <c r="F372" s="29" t="s">
        <v>1081</v>
      </c>
      <c r="G372" s="27">
        <v>16</v>
      </c>
      <c r="H372" s="27">
        <v>42</v>
      </c>
      <c r="I372" s="27">
        <v>0</v>
      </c>
      <c r="J372" s="27">
        <v>2</v>
      </c>
      <c r="K372" s="27">
        <v>0</v>
      </c>
      <c r="L372" s="27">
        <v>1</v>
      </c>
      <c r="M372" s="27">
        <v>21</v>
      </c>
      <c r="N372" s="27">
        <v>4</v>
      </c>
    </row>
    <row r="373" spans="1:14" ht="22.05" customHeight="1">
      <c r="A373" s="28"/>
      <c r="B373" s="28"/>
      <c r="C373" s="13" t="s">
        <v>258</v>
      </c>
      <c r="D373" s="28"/>
      <c r="E373" s="13" t="s">
        <v>1076</v>
      </c>
      <c r="F373" s="30"/>
      <c r="G373" s="28"/>
      <c r="H373" s="28"/>
      <c r="I373" s="28"/>
      <c r="J373" s="28"/>
      <c r="K373" s="28"/>
      <c r="L373" s="28"/>
      <c r="M373" s="28"/>
      <c r="N373" s="28"/>
    </row>
    <row r="374" spans="1:14" ht="22.05" customHeight="1">
      <c r="A374" s="7">
        <v>5</v>
      </c>
      <c r="B374" s="7" t="s">
        <v>17</v>
      </c>
      <c r="C374" s="13" t="s">
        <v>259</v>
      </c>
      <c r="D374" s="7" t="s">
        <v>13</v>
      </c>
      <c r="E374" s="13" t="s">
        <v>1077</v>
      </c>
      <c r="F374" s="5"/>
      <c r="G374" s="7"/>
      <c r="H374" s="7"/>
      <c r="I374" s="7"/>
      <c r="J374" s="7"/>
      <c r="K374" s="7"/>
      <c r="L374" s="7"/>
      <c r="M374" s="7"/>
      <c r="N374" s="7"/>
    </row>
    <row r="375" spans="1:14" ht="22.05" customHeight="1">
      <c r="A375" s="24" t="s">
        <v>18</v>
      </c>
      <c r="B375" s="25"/>
      <c r="C375" s="25"/>
      <c r="D375" s="25"/>
      <c r="E375" s="26"/>
      <c r="F375" s="5" t="s">
        <v>19</v>
      </c>
      <c r="G375" s="7">
        <f>SUM(G368:G374)</f>
        <v>114</v>
      </c>
      <c r="H375" s="7">
        <f t="shared" ref="H375:N375" si="24">SUM(H368:H374)</f>
        <v>149</v>
      </c>
      <c r="I375" s="7">
        <f t="shared" si="24"/>
        <v>2</v>
      </c>
      <c r="J375" s="7">
        <f t="shared" si="24"/>
        <v>6</v>
      </c>
      <c r="K375" s="7">
        <f t="shared" si="24"/>
        <v>1</v>
      </c>
      <c r="L375" s="7">
        <f t="shared" si="24"/>
        <v>3</v>
      </c>
      <c r="M375" s="7">
        <f t="shared" si="24"/>
        <v>89</v>
      </c>
      <c r="N375" s="7">
        <f t="shared" si="24"/>
        <v>10</v>
      </c>
    </row>
    <row r="378" spans="1:14" ht="22.05" customHeight="1">
      <c r="A378" s="10" t="s">
        <v>41</v>
      </c>
      <c r="D378" s="18" t="s">
        <v>343</v>
      </c>
      <c r="E378" s="16"/>
    </row>
    <row r="379" spans="1:14" ht="22.05" customHeight="1">
      <c r="A379" s="3" t="s">
        <v>0</v>
      </c>
    </row>
    <row r="380" spans="1:14" ht="22.05" customHeight="1">
      <c r="A380" s="32" t="s">
        <v>39</v>
      </c>
      <c r="B380" s="33"/>
      <c r="C380" s="29" t="s">
        <v>266</v>
      </c>
      <c r="D380" s="31" t="s">
        <v>13</v>
      </c>
      <c r="E380" s="29" t="s">
        <v>296</v>
      </c>
      <c r="F380" s="5" t="s">
        <v>7</v>
      </c>
      <c r="G380" s="34" t="s">
        <v>8</v>
      </c>
      <c r="H380" s="35"/>
      <c r="I380" s="34" t="s">
        <v>9</v>
      </c>
      <c r="J380" s="35"/>
      <c r="K380" s="34" t="s">
        <v>10</v>
      </c>
      <c r="L380" s="35"/>
      <c r="M380" s="38" t="s">
        <v>11</v>
      </c>
      <c r="N380" s="40" t="s">
        <v>12</v>
      </c>
    </row>
    <row r="381" spans="1:14" ht="22.05" customHeight="1">
      <c r="A381" s="42" t="s">
        <v>344</v>
      </c>
      <c r="B381" s="43"/>
      <c r="C381" s="30"/>
      <c r="D381" s="30"/>
      <c r="E381" s="30"/>
      <c r="F381" s="9" t="str">
        <f>E380</f>
        <v>長春國小</v>
      </c>
      <c r="G381" s="36"/>
      <c r="H381" s="37"/>
      <c r="I381" s="36"/>
      <c r="J381" s="37"/>
      <c r="K381" s="36"/>
      <c r="L381" s="37"/>
      <c r="M381" s="39"/>
      <c r="N381" s="41"/>
    </row>
    <row r="382" spans="1:14" ht="22.05" customHeight="1">
      <c r="A382" s="24" t="s">
        <v>1</v>
      </c>
      <c r="B382" s="26"/>
      <c r="C382" s="6"/>
      <c r="D382" s="7"/>
      <c r="E382" s="8"/>
      <c r="F382" s="5" t="s">
        <v>2</v>
      </c>
      <c r="G382" s="7" t="s">
        <v>3</v>
      </c>
      <c r="H382" s="7" t="s">
        <v>4</v>
      </c>
      <c r="I382" s="7" t="s">
        <v>3</v>
      </c>
      <c r="J382" s="7" t="s">
        <v>4</v>
      </c>
      <c r="K382" s="7" t="s">
        <v>3</v>
      </c>
      <c r="L382" s="7" t="s">
        <v>4</v>
      </c>
      <c r="M382" s="7" t="s">
        <v>5</v>
      </c>
      <c r="N382" s="7"/>
    </row>
    <row r="383" spans="1:14" ht="22.05" customHeight="1">
      <c r="A383" s="7">
        <v>1</v>
      </c>
      <c r="B383" s="7" t="s">
        <v>6</v>
      </c>
      <c r="C383" s="13" t="s">
        <v>360</v>
      </c>
      <c r="D383" s="7" t="s">
        <v>13</v>
      </c>
      <c r="E383" s="13" t="s">
        <v>1039</v>
      </c>
      <c r="F383" s="9" t="s">
        <v>1046</v>
      </c>
      <c r="G383" s="7">
        <v>20</v>
      </c>
      <c r="H383" s="7">
        <v>42</v>
      </c>
      <c r="I383" s="7">
        <v>0</v>
      </c>
      <c r="J383" s="7">
        <v>2</v>
      </c>
      <c r="K383" s="7">
        <v>0</v>
      </c>
      <c r="L383" s="7">
        <v>1</v>
      </c>
      <c r="M383" s="7">
        <v>19</v>
      </c>
      <c r="N383" s="7">
        <v>3</v>
      </c>
    </row>
    <row r="384" spans="1:14" ht="22.05" customHeight="1">
      <c r="A384" s="7">
        <v>2</v>
      </c>
      <c r="B384" s="7" t="s">
        <v>14</v>
      </c>
      <c r="C384" s="13" t="s">
        <v>359</v>
      </c>
      <c r="D384" s="7" t="s">
        <v>13</v>
      </c>
      <c r="E384" s="13" t="s">
        <v>1040</v>
      </c>
      <c r="F384" s="9" t="s">
        <v>1047</v>
      </c>
      <c r="G384" s="7">
        <v>42</v>
      </c>
      <c r="H384" s="7">
        <v>18</v>
      </c>
      <c r="I384" s="7">
        <v>2</v>
      </c>
      <c r="J384" s="7">
        <v>0</v>
      </c>
      <c r="K384" s="7">
        <v>1</v>
      </c>
      <c r="L384" s="7">
        <v>0</v>
      </c>
      <c r="M384" s="7">
        <v>19</v>
      </c>
      <c r="N384" s="7">
        <v>2</v>
      </c>
    </row>
    <row r="385" spans="1:14" ht="22.05" customHeight="1">
      <c r="A385" s="27">
        <v>3</v>
      </c>
      <c r="B385" s="27" t="s">
        <v>15</v>
      </c>
      <c r="C385" s="13" t="s">
        <v>358</v>
      </c>
      <c r="D385" s="27" t="s">
        <v>13</v>
      </c>
      <c r="E385" s="13" t="s">
        <v>1041</v>
      </c>
      <c r="F385" s="29" t="s">
        <v>1048</v>
      </c>
      <c r="G385" s="27">
        <v>13</v>
      </c>
      <c r="H385" s="27">
        <v>42</v>
      </c>
      <c r="I385" s="27">
        <v>0</v>
      </c>
      <c r="J385" s="27">
        <v>2</v>
      </c>
      <c r="K385" s="27">
        <v>0</v>
      </c>
      <c r="L385" s="27">
        <v>1</v>
      </c>
      <c r="M385" s="27">
        <v>17</v>
      </c>
      <c r="N385" s="27">
        <v>4</v>
      </c>
    </row>
    <row r="386" spans="1:14" ht="22.05" customHeight="1">
      <c r="A386" s="28"/>
      <c r="B386" s="28"/>
      <c r="C386" s="13" t="s">
        <v>361</v>
      </c>
      <c r="D386" s="28"/>
      <c r="E386" s="13" t="s">
        <v>1042</v>
      </c>
      <c r="F386" s="30"/>
      <c r="G386" s="28"/>
      <c r="H386" s="28"/>
      <c r="I386" s="28"/>
      <c r="J386" s="28"/>
      <c r="K386" s="28"/>
      <c r="L386" s="28"/>
      <c r="M386" s="28"/>
      <c r="N386" s="28"/>
    </row>
    <row r="387" spans="1:14" ht="22.05" customHeight="1">
      <c r="A387" s="27">
        <v>4</v>
      </c>
      <c r="B387" s="27" t="s">
        <v>16</v>
      </c>
      <c r="C387" s="13" t="s">
        <v>362</v>
      </c>
      <c r="D387" s="27" t="s">
        <v>13</v>
      </c>
      <c r="E387" s="13" t="s">
        <v>1043</v>
      </c>
      <c r="F387" s="29" t="s">
        <v>1049</v>
      </c>
      <c r="G387" s="27">
        <v>3</v>
      </c>
      <c r="H387" s="27">
        <v>42</v>
      </c>
      <c r="I387" s="27">
        <v>0</v>
      </c>
      <c r="J387" s="27">
        <v>2</v>
      </c>
      <c r="K387" s="27">
        <v>0</v>
      </c>
      <c r="L387" s="27">
        <v>1</v>
      </c>
      <c r="M387" s="27">
        <v>10</v>
      </c>
      <c r="N387" s="27">
        <v>1</v>
      </c>
    </row>
    <row r="388" spans="1:14" ht="22.05" customHeight="1">
      <c r="A388" s="28"/>
      <c r="B388" s="28"/>
      <c r="C388" s="13" t="s">
        <v>363</v>
      </c>
      <c r="D388" s="28"/>
      <c r="E388" s="13" t="s">
        <v>1044</v>
      </c>
      <c r="F388" s="30"/>
      <c r="G388" s="28"/>
      <c r="H388" s="28"/>
      <c r="I388" s="28"/>
      <c r="J388" s="28"/>
      <c r="K388" s="28"/>
      <c r="L388" s="28"/>
      <c r="M388" s="28"/>
      <c r="N388" s="28"/>
    </row>
    <row r="389" spans="1:14" ht="22.05" customHeight="1">
      <c r="A389" s="7">
        <v>5</v>
      </c>
      <c r="B389" s="7" t="s">
        <v>17</v>
      </c>
      <c r="C389" s="13" t="s">
        <v>1038</v>
      </c>
      <c r="D389" s="7" t="s">
        <v>13</v>
      </c>
      <c r="E389" s="13" t="s">
        <v>1045</v>
      </c>
      <c r="F389" s="5"/>
      <c r="G389" s="7"/>
      <c r="H389" s="7"/>
      <c r="I389" s="7"/>
      <c r="J389" s="7"/>
      <c r="K389" s="7"/>
      <c r="L389" s="7"/>
      <c r="M389" s="7"/>
      <c r="N389" s="7"/>
    </row>
    <row r="390" spans="1:14" ht="22.05" customHeight="1">
      <c r="A390" s="24" t="s">
        <v>18</v>
      </c>
      <c r="B390" s="25"/>
      <c r="C390" s="25"/>
      <c r="D390" s="25"/>
      <c r="E390" s="26"/>
      <c r="F390" s="5" t="s">
        <v>19</v>
      </c>
      <c r="G390" s="7">
        <f>SUM(G383:G389)</f>
        <v>78</v>
      </c>
      <c r="H390" s="7">
        <f t="shared" ref="H390:N390" si="25">SUM(H383:H389)</f>
        <v>144</v>
      </c>
      <c r="I390" s="7">
        <f t="shared" si="25"/>
        <v>2</v>
      </c>
      <c r="J390" s="7">
        <f t="shared" si="25"/>
        <v>6</v>
      </c>
      <c r="K390" s="7">
        <f t="shared" si="25"/>
        <v>1</v>
      </c>
      <c r="L390" s="7">
        <f t="shared" si="25"/>
        <v>3</v>
      </c>
      <c r="M390" s="7">
        <f t="shared" si="25"/>
        <v>65</v>
      </c>
      <c r="N390" s="7">
        <f t="shared" si="25"/>
        <v>10</v>
      </c>
    </row>
    <row r="392" spans="1:14" ht="22.05" customHeight="1">
      <c r="A392" s="14" t="s">
        <v>37</v>
      </c>
    </row>
    <row r="393" spans="1:14" ht="22.05" customHeight="1">
      <c r="A393" s="10" t="s">
        <v>41</v>
      </c>
      <c r="D393" s="17" t="s">
        <v>468</v>
      </c>
      <c r="E393" s="16"/>
    </row>
    <row r="394" spans="1:14" ht="22.05" customHeight="1">
      <c r="A394" s="3" t="s">
        <v>0</v>
      </c>
    </row>
    <row r="395" spans="1:14" ht="22.05" customHeight="1">
      <c r="A395" s="44" t="s">
        <v>38</v>
      </c>
      <c r="B395" s="33"/>
      <c r="C395" s="29" t="s">
        <v>268</v>
      </c>
      <c r="D395" s="31" t="s">
        <v>13</v>
      </c>
      <c r="E395" s="29" t="s">
        <v>301</v>
      </c>
      <c r="F395" s="5" t="s">
        <v>7</v>
      </c>
      <c r="G395" s="34" t="s">
        <v>8</v>
      </c>
      <c r="H395" s="35"/>
      <c r="I395" s="34" t="s">
        <v>9</v>
      </c>
      <c r="J395" s="35"/>
      <c r="K395" s="34" t="s">
        <v>10</v>
      </c>
      <c r="L395" s="35"/>
      <c r="M395" s="38" t="s">
        <v>11</v>
      </c>
      <c r="N395" s="40" t="s">
        <v>12</v>
      </c>
    </row>
    <row r="396" spans="1:14" ht="22.05" customHeight="1">
      <c r="A396" s="42" t="s">
        <v>469</v>
      </c>
      <c r="B396" s="43"/>
      <c r="C396" s="30"/>
      <c r="D396" s="30"/>
      <c r="E396" s="30"/>
      <c r="F396" s="9" t="str">
        <f>E395</f>
        <v>臺中市南陽國小</v>
      </c>
      <c r="G396" s="36"/>
      <c r="H396" s="37"/>
      <c r="I396" s="36"/>
      <c r="J396" s="37"/>
      <c r="K396" s="36"/>
      <c r="L396" s="37"/>
      <c r="M396" s="39"/>
      <c r="N396" s="41"/>
    </row>
    <row r="397" spans="1:14" ht="22.05" customHeight="1">
      <c r="A397" s="24" t="s">
        <v>1</v>
      </c>
      <c r="B397" s="26"/>
      <c r="C397" s="6"/>
      <c r="D397" s="7"/>
      <c r="E397" s="8"/>
      <c r="F397" s="5" t="s">
        <v>2</v>
      </c>
      <c r="G397" s="7" t="s">
        <v>3</v>
      </c>
      <c r="H397" s="7" t="s">
        <v>4</v>
      </c>
      <c r="I397" s="7" t="s">
        <v>3</v>
      </c>
      <c r="J397" s="7" t="s">
        <v>4</v>
      </c>
      <c r="K397" s="7" t="s">
        <v>3</v>
      </c>
      <c r="L397" s="7" t="s">
        <v>4</v>
      </c>
      <c r="M397" s="7" t="s">
        <v>5</v>
      </c>
      <c r="N397" s="7"/>
    </row>
    <row r="398" spans="1:14" ht="22.05" customHeight="1">
      <c r="A398" s="7">
        <v>1</v>
      </c>
      <c r="B398" s="7" t="s">
        <v>6</v>
      </c>
      <c r="C398" s="13" t="s">
        <v>505</v>
      </c>
      <c r="D398" s="7" t="s">
        <v>13</v>
      </c>
      <c r="E398" s="13" t="s">
        <v>1087</v>
      </c>
      <c r="F398" s="9" t="s">
        <v>1094</v>
      </c>
      <c r="G398" s="7">
        <v>42</v>
      </c>
      <c r="H398" s="7">
        <v>25</v>
      </c>
      <c r="I398" s="7">
        <v>2</v>
      </c>
      <c r="J398" s="7">
        <v>0</v>
      </c>
      <c r="K398" s="7">
        <v>1</v>
      </c>
      <c r="L398" s="7">
        <v>0</v>
      </c>
      <c r="M398" s="7">
        <v>22</v>
      </c>
      <c r="N398" s="7">
        <v>1</v>
      </c>
    </row>
    <row r="399" spans="1:14" ht="22.05" customHeight="1">
      <c r="A399" s="7">
        <v>2</v>
      </c>
      <c r="B399" s="7" t="s">
        <v>14</v>
      </c>
      <c r="C399" s="13" t="s">
        <v>506</v>
      </c>
      <c r="D399" s="7" t="s">
        <v>13</v>
      </c>
      <c r="E399" s="13" t="s">
        <v>1088</v>
      </c>
      <c r="F399" s="9" t="s">
        <v>1095</v>
      </c>
      <c r="G399" s="7">
        <v>9</v>
      </c>
      <c r="H399" s="7">
        <v>42</v>
      </c>
      <c r="I399" s="7">
        <v>0</v>
      </c>
      <c r="J399" s="7">
        <v>2</v>
      </c>
      <c r="K399" s="7">
        <v>0</v>
      </c>
      <c r="L399" s="7">
        <v>1</v>
      </c>
      <c r="M399" s="7">
        <v>18</v>
      </c>
      <c r="N399" s="7">
        <v>4</v>
      </c>
    </row>
    <row r="400" spans="1:14" ht="22.05" customHeight="1">
      <c r="A400" s="27">
        <v>3</v>
      </c>
      <c r="B400" s="27" t="s">
        <v>15</v>
      </c>
      <c r="C400" s="13" t="s">
        <v>508</v>
      </c>
      <c r="D400" s="27" t="s">
        <v>13</v>
      </c>
      <c r="E400" s="13" t="s">
        <v>1089</v>
      </c>
      <c r="F400" s="29" t="s">
        <v>1096</v>
      </c>
      <c r="G400" s="27">
        <v>42</v>
      </c>
      <c r="H400" s="27">
        <v>32</v>
      </c>
      <c r="I400" s="27">
        <v>2</v>
      </c>
      <c r="J400" s="27">
        <v>0</v>
      </c>
      <c r="K400" s="27">
        <v>1</v>
      </c>
      <c r="L400" s="27">
        <v>0</v>
      </c>
      <c r="M400" s="27">
        <v>23</v>
      </c>
      <c r="N400" s="27">
        <v>2</v>
      </c>
    </row>
    <row r="401" spans="1:14" ht="22.05" customHeight="1">
      <c r="A401" s="28"/>
      <c r="B401" s="28"/>
      <c r="C401" s="13" t="s">
        <v>507</v>
      </c>
      <c r="D401" s="28"/>
      <c r="E401" s="13" t="s">
        <v>1090</v>
      </c>
      <c r="F401" s="30"/>
      <c r="G401" s="28"/>
      <c r="H401" s="28"/>
      <c r="I401" s="28"/>
      <c r="J401" s="28"/>
      <c r="K401" s="28"/>
      <c r="L401" s="28"/>
      <c r="M401" s="28"/>
      <c r="N401" s="28"/>
    </row>
    <row r="402" spans="1:14" ht="22.05" customHeight="1">
      <c r="A402" s="27">
        <v>4</v>
      </c>
      <c r="B402" s="27" t="s">
        <v>16</v>
      </c>
      <c r="C402" s="13" t="s">
        <v>510</v>
      </c>
      <c r="D402" s="27" t="s">
        <v>13</v>
      </c>
      <c r="E402" s="13" t="s">
        <v>1091</v>
      </c>
      <c r="F402" s="29" t="s">
        <v>1097</v>
      </c>
      <c r="G402" s="27">
        <v>15</v>
      </c>
      <c r="H402" s="27">
        <v>42</v>
      </c>
      <c r="I402" s="27">
        <v>0</v>
      </c>
      <c r="J402" s="27">
        <v>2</v>
      </c>
      <c r="K402" s="27">
        <v>0</v>
      </c>
      <c r="L402" s="27">
        <v>1</v>
      </c>
      <c r="M402" s="27">
        <v>17</v>
      </c>
      <c r="N402" s="27">
        <v>3</v>
      </c>
    </row>
    <row r="403" spans="1:14" ht="22.05" customHeight="1">
      <c r="A403" s="28"/>
      <c r="B403" s="28"/>
      <c r="C403" s="13" t="s">
        <v>509</v>
      </c>
      <c r="D403" s="28"/>
      <c r="E403" s="13" t="s">
        <v>1092</v>
      </c>
      <c r="F403" s="30"/>
      <c r="G403" s="28"/>
      <c r="H403" s="28"/>
      <c r="I403" s="28"/>
      <c r="J403" s="28"/>
      <c r="K403" s="28"/>
      <c r="L403" s="28"/>
      <c r="M403" s="28"/>
      <c r="N403" s="28"/>
    </row>
    <row r="404" spans="1:14" ht="22.05" customHeight="1">
      <c r="A404" s="7">
        <v>5</v>
      </c>
      <c r="B404" s="7" t="s">
        <v>17</v>
      </c>
      <c r="C404" s="13" t="s">
        <v>511</v>
      </c>
      <c r="D404" s="7" t="s">
        <v>13</v>
      </c>
      <c r="E404" s="13" t="s">
        <v>1093</v>
      </c>
      <c r="F404" s="9" t="s">
        <v>1098</v>
      </c>
      <c r="G404" s="7">
        <v>13</v>
      </c>
      <c r="H404" s="7">
        <v>42</v>
      </c>
      <c r="I404" s="7">
        <v>0</v>
      </c>
      <c r="J404" s="7">
        <v>2</v>
      </c>
      <c r="K404" s="7">
        <v>0</v>
      </c>
      <c r="L404" s="7">
        <v>1</v>
      </c>
      <c r="M404" s="7">
        <v>20</v>
      </c>
      <c r="N404" s="7">
        <v>4</v>
      </c>
    </row>
    <row r="405" spans="1:14" ht="22.05" customHeight="1">
      <c r="A405" s="24" t="s">
        <v>18</v>
      </c>
      <c r="B405" s="25"/>
      <c r="C405" s="25"/>
      <c r="D405" s="25"/>
      <c r="E405" s="26"/>
      <c r="F405" s="5" t="s">
        <v>19</v>
      </c>
      <c r="G405" s="7">
        <f>SUM(G398:G404)</f>
        <v>121</v>
      </c>
      <c r="H405" s="7">
        <f t="shared" ref="H405:N405" si="26">SUM(H398:H404)</f>
        <v>183</v>
      </c>
      <c r="I405" s="7">
        <f t="shared" si="26"/>
        <v>4</v>
      </c>
      <c r="J405" s="7">
        <f t="shared" si="26"/>
        <v>6</v>
      </c>
      <c r="K405" s="7">
        <f t="shared" si="26"/>
        <v>2</v>
      </c>
      <c r="L405" s="7">
        <f t="shared" si="26"/>
        <v>3</v>
      </c>
      <c r="M405" s="7">
        <f t="shared" si="26"/>
        <v>100</v>
      </c>
      <c r="N405" s="7">
        <f t="shared" si="26"/>
        <v>14</v>
      </c>
    </row>
    <row r="408" spans="1:14" ht="22.05" customHeight="1">
      <c r="A408" s="10" t="s">
        <v>41</v>
      </c>
      <c r="D408" s="18" t="s">
        <v>470</v>
      </c>
      <c r="E408" s="16"/>
    </row>
    <row r="409" spans="1:14" ht="22.05" customHeight="1">
      <c r="A409" s="3" t="s">
        <v>0</v>
      </c>
    </row>
    <row r="410" spans="1:14" ht="22.05" customHeight="1">
      <c r="A410" s="32" t="s">
        <v>39</v>
      </c>
      <c r="B410" s="33"/>
      <c r="C410" s="29" t="s">
        <v>270</v>
      </c>
      <c r="D410" s="31" t="s">
        <v>13</v>
      </c>
      <c r="E410" s="29" t="s">
        <v>473</v>
      </c>
      <c r="F410" s="5" t="s">
        <v>7</v>
      </c>
      <c r="G410" s="34" t="s">
        <v>8</v>
      </c>
      <c r="H410" s="35"/>
      <c r="I410" s="34" t="s">
        <v>9</v>
      </c>
      <c r="J410" s="35"/>
      <c r="K410" s="34" t="s">
        <v>10</v>
      </c>
      <c r="L410" s="35"/>
      <c r="M410" s="38" t="s">
        <v>11</v>
      </c>
      <c r="N410" s="40" t="s">
        <v>12</v>
      </c>
    </row>
    <row r="411" spans="1:14" ht="22.05" customHeight="1">
      <c r="A411" s="42" t="s">
        <v>469</v>
      </c>
      <c r="B411" s="43"/>
      <c r="C411" s="30"/>
      <c r="D411" s="30"/>
      <c r="E411" s="30"/>
      <c r="F411" s="9" t="str">
        <f>E410</f>
        <v>會稽國小</v>
      </c>
      <c r="G411" s="36"/>
      <c r="H411" s="37"/>
      <c r="I411" s="36"/>
      <c r="J411" s="37"/>
      <c r="K411" s="36"/>
      <c r="L411" s="37"/>
      <c r="M411" s="39"/>
      <c r="N411" s="41"/>
    </row>
    <row r="412" spans="1:14" ht="22.05" customHeight="1">
      <c r="A412" s="24" t="s">
        <v>1</v>
      </c>
      <c r="B412" s="26"/>
      <c r="C412" s="6"/>
      <c r="D412" s="7"/>
      <c r="E412" s="8"/>
      <c r="F412" s="5" t="s">
        <v>2</v>
      </c>
      <c r="G412" s="7" t="s">
        <v>3</v>
      </c>
      <c r="H412" s="7" t="s">
        <v>4</v>
      </c>
      <c r="I412" s="7" t="s">
        <v>3</v>
      </c>
      <c r="J412" s="7" t="s">
        <v>4</v>
      </c>
      <c r="K412" s="7" t="s">
        <v>3</v>
      </c>
      <c r="L412" s="7" t="s">
        <v>4</v>
      </c>
      <c r="M412" s="7" t="s">
        <v>5</v>
      </c>
      <c r="N412" s="7"/>
    </row>
    <row r="413" spans="1:14" ht="22.05" customHeight="1">
      <c r="A413" s="7">
        <v>1</v>
      </c>
      <c r="B413" s="7" t="s">
        <v>6</v>
      </c>
      <c r="C413" s="13" t="s">
        <v>1050</v>
      </c>
      <c r="D413" s="7" t="s">
        <v>13</v>
      </c>
      <c r="E413" s="13" t="s">
        <v>1051</v>
      </c>
      <c r="F413" s="9" t="s">
        <v>1058</v>
      </c>
      <c r="G413" s="7">
        <v>8</v>
      </c>
      <c r="H413" s="7">
        <v>42</v>
      </c>
      <c r="I413" s="7">
        <v>0</v>
      </c>
      <c r="J413" s="7">
        <v>2</v>
      </c>
      <c r="K413" s="7">
        <v>0</v>
      </c>
      <c r="L413" s="7">
        <v>1</v>
      </c>
      <c r="M413" s="7">
        <v>12</v>
      </c>
      <c r="N413" s="7">
        <v>2</v>
      </c>
    </row>
    <row r="414" spans="1:14" ht="22.05" customHeight="1">
      <c r="A414" s="7">
        <v>2</v>
      </c>
      <c r="B414" s="7" t="s">
        <v>14</v>
      </c>
      <c r="C414" s="13" t="s">
        <v>376</v>
      </c>
      <c r="D414" s="7" t="s">
        <v>13</v>
      </c>
      <c r="E414" s="13" t="s">
        <v>1052</v>
      </c>
      <c r="F414" s="9" t="s">
        <v>1059</v>
      </c>
      <c r="G414" s="7">
        <v>20</v>
      </c>
      <c r="H414" s="7">
        <v>42</v>
      </c>
      <c r="I414" s="7">
        <v>0</v>
      </c>
      <c r="J414" s="7">
        <v>2</v>
      </c>
      <c r="K414" s="7">
        <v>0</v>
      </c>
      <c r="L414" s="7">
        <v>1</v>
      </c>
      <c r="M414" s="7">
        <v>20</v>
      </c>
      <c r="N414" s="7">
        <v>4</v>
      </c>
    </row>
    <row r="415" spans="1:14" ht="22.05" customHeight="1">
      <c r="A415" s="27">
        <v>3</v>
      </c>
      <c r="B415" s="27" t="s">
        <v>15</v>
      </c>
      <c r="C415" s="13" t="s">
        <v>378</v>
      </c>
      <c r="D415" s="27" t="s">
        <v>13</v>
      </c>
      <c r="E415" s="13" t="s">
        <v>1053</v>
      </c>
      <c r="F415" s="29" t="s">
        <v>1060</v>
      </c>
      <c r="G415" s="27">
        <v>13</v>
      </c>
      <c r="H415" s="27">
        <v>42</v>
      </c>
      <c r="I415" s="27">
        <v>0</v>
      </c>
      <c r="J415" s="27">
        <v>2</v>
      </c>
      <c r="K415" s="27">
        <v>0</v>
      </c>
      <c r="L415" s="27">
        <v>1</v>
      </c>
      <c r="M415" s="27">
        <v>17</v>
      </c>
      <c r="N415" s="27">
        <v>3</v>
      </c>
    </row>
    <row r="416" spans="1:14" ht="22.05" customHeight="1">
      <c r="A416" s="28"/>
      <c r="B416" s="28"/>
      <c r="C416" s="13" t="s">
        <v>377</v>
      </c>
      <c r="D416" s="28"/>
      <c r="E416" s="13" t="s">
        <v>1054</v>
      </c>
      <c r="F416" s="30"/>
      <c r="G416" s="28"/>
      <c r="H416" s="28"/>
      <c r="I416" s="28"/>
      <c r="J416" s="28"/>
      <c r="K416" s="28"/>
      <c r="L416" s="28"/>
      <c r="M416" s="28"/>
      <c r="N416" s="28"/>
    </row>
    <row r="417" spans="1:14" ht="22.05" customHeight="1">
      <c r="A417" s="27">
        <v>4</v>
      </c>
      <c r="B417" s="27" t="s">
        <v>16</v>
      </c>
      <c r="C417" s="13" t="s">
        <v>381</v>
      </c>
      <c r="D417" s="27" t="s">
        <v>13</v>
      </c>
      <c r="E417" s="13" t="s">
        <v>1055</v>
      </c>
      <c r="F417" s="29"/>
      <c r="G417" s="27"/>
      <c r="H417" s="27"/>
      <c r="I417" s="27"/>
      <c r="J417" s="27"/>
      <c r="K417" s="27"/>
      <c r="L417" s="27"/>
      <c r="M417" s="27"/>
      <c r="N417" s="27"/>
    </row>
    <row r="418" spans="1:14" ht="22.05" customHeight="1">
      <c r="A418" s="28"/>
      <c r="B418" s="28"/>
      <c r="C418" s="13" t="s">
        <v>375</v>
      </c>
      <c r="D418" s="28"/>
      <c r="E418" s="13" t="s">
        <v>1056</v>
      </c>
      <c r="F418" s="30"/>
      <c r="G418" s="28"/>
      <c r="H418" s="28"/>
      <c r="I418" s="28"/>
      <c r="J418" s="28"/>
      <c r="K418" s="28"/>
      <c r="L418" s="28"/>
      <c r="M418" s="28"/>
      <c r="N418" s="28"/>
    </row>
    <row r="419" spans="1:14" ht="22.05" customHeight="1">
      <c r="A419" s="7">
        <v>5</v>
      </c>
      <c r="B419" s="7" t="s">
        <v>17</v>
      </c>
      <c r="C419" s="13" t="s">
        <v>379</v>
      </c>
      <c r="D419" s="7" t="s">
        <v>13</v>
      </c>
      <c r="E419" s="13" t="s">
        <v>1057</v>
      </c>
      <c r="F419" s="5"/>
      <c r="G419" s="7"/>
      <c r="H419" s="7"/>
      <c r="I419" s="7"/>
      <c r="J419" s="7"/>
      <c r="K419" s="7"/>
      <c r="L419" s="7"/>
      <c r="M419" s="7"/>
      <c r="N419" s="7"/>
    </row>
    <row r="420" spans="1:14" ht="22.05" customHeight="1">
      <c r="A420" s="24" t="s">
        <v>18</v>
      </c>
      <c r="B420" s="25"/>
      <c r="C420" s="25"/>
      <c r="D420" s="25"/>
      <c r="E420" s="26"/>
      <c r="F420" s="5" t="s">
        <v>19</v>
      </c>
      <c r="G420" s="7">
        <f>SUM(G413:G419)</f>
        <v>41</v>
      </c>
      <c r="H420" s="7">
        <f t="shared" ref="H420:N420" si="27">SUM(H413:H419)</f>
        <v>126</v>
      </c>
      <c r="I420" s="7">
        <f t="shared" si="27"/>
        <v>0</v>
      </c>
      <c r="J420" s="7">
        <f t="shared" si="27"/>
        <v>6</v>
      </c>
      <c r="K420" s="7">
        <f t="shared" si="27"/>
        <v>0</v>
      </c>
      <c r="L420" s="7">
        <f t="shared" si="27"/>
        <v>3</v>
      </c>
      <c r="M420" s="7">
        <f t="shared" si="27"/>
        <v>49</v>
      </c>
      <c r="N420" s="7">
        <f t="shared" si="27"/>
        <v>9</v>
      </c>
    </row>
    <row r="422" spans="1:14" ht="22.05" customHeight="1">
      <c r="A422" s="14" t="s">
        <v>37</v>
      </c>
    </row>
    <row r="423" spans="1:14" ht="22.05" customHeight="1">
      <c r="A423" s="10" t="s">
        <v>41</v>
      </c>
      <c r="D423" s="17" t="s">
        <v>471</v>
      </c>
      <c r="E423" s="16"/>
    </row>
    <row r="424" spans="1:14" ht="22.05" customHeight="1">
      <c r="A424" s="3" t="s">
        <v>0</v>
      </c>
    </row>
    <row r="425" spans="1:14" ht="22.05" customHeight="1">
      <c r="A425" s="44" t="s">
        <v>38</v>
      </c>
      <c r="B425" s="33"/>
      <c r="C425" s="29" t="s">
        <v>272</v>
      </c>
      <c r="D425" s="31" t="s">
        <v>13</v>
      </c>
      <c r="E425" s="29" t="s">
        <v>293</v>
      </c>
      <c r="F425" s="5" t="s">
        <v>7</v>
      </c>
      <c r="G425" s="34" t="s">
        <v>8</v>
      </c>
      <c r="H425" s="35"/>
      <c r="I425" s="34" t="s">
        <v>9</v>
      </c>
      <c r="J425" s="35"/>
      <c r="K425" s="34" t="s">
        <v>10</v>
      </c>
      <c r="L425" s="35"/>
      <c r="M425" s="38" t="s">
        <v>11</v>
      </c>
      <c r="N425" s="40" t="s">
        <v>12</v>
      </c>
    </row>
    <row r="426" spans="1:14" ht="22.05" customHeight="1">
      <c r="A426" s="42" t="s">
        <v>469</v>
      </c>
      <c r="B426" s="43"/>
      <c r="C426" s="30"/>
      <c r="D426" s="30"/>
      <c r="E426" s="30"/>
      <c r="F426" s="9" t="str">
        <f>E425</f>
        <v>南郭國小</v>
      </c>
      <c r="G426" s="36"/>
      <c r="H426" s="37"/>
      <c r="I426" s="36"/>
      <c r="J426" s="37"/>
      <c r="K426" s="36"/>
      <c r="L426" s="37"/>
      <c r="M426" s="39"/>
      <c r="N426" s="41"/>
    </row>
    <row r="427" spans="1:14" ht="22.05" customHeight="1">
      <c r="A427" s="24" t="s">
        <v>1</v>
      </c>
      <c r="B427" s="26"/>
      <c r="C427" s="6"/>
      <c r="D427" s="7"/>
      <c r="E427" s="8"/>
      <c r="F427" s="5" t="s">
        <v>2</v>
      </c>
      <c r="G427" s="7" t="s">
        <v>3</v>
      </c>
      <c r="H427" s="7" t="s">
        <v>4</v>
      </c>
      <c r="I427" s="7" t="s">
        <v>3</v>
      </c>
      <c r="J427" s="7" t="s">
        <v>4</v>
      </c>
      <c r="K427" s="7" t="s">
        <v>3</v>
      </c>
      <c r="L427" s="7" t="s">
        <v>4</v>
      </c>
      <c r="M427" s="7" t="s">
        <v>5</v>
      </c>
      <c r="N427" s="7"/>
    </row>
    <row r="428" spans="1:14" ht="22.05" customHeight="1">
      <c r="A428" s="7">
        <v>1</v>
      </c>
      <c r="B428" s="7" t="s">
        <v>6</v>
      </c>
      <c r="C428" s="13" t="s">
        <v>524</v>
      </c>
      <c r="D428" s="7" t="s">
        <v>13</v>
      </c>
      <c r="E428" s="13" t="s">
        <v>1100</v>
      </c>
      <c r="F428" s="9" t="s">
        <v>1107</v>
      </c>
      <c r="G428" s="7">
        <v>42</v>
      </c>
      <c r="H428" s="7">
        <v>35</v>
      </c>
      <c r="I428" s="7">
        <v>2</v>
      </c>
      <c r="J428" s="7">
        <v>0</v>
      </c>
      <c r="K428" s="7">
        <v>1</v>
      </c>
      <c r="L428" s="7">
        <v>0</v>
      </c>
      <c r="M428" s="7">
        <v>25</v>
      </c>
      <c r="N428" s="7">
        <v>7</v>
      </c>
    </row>
    <row r="429" spans="1:14" ht="22.05" customHeight="1">
      <c r="A429" s="7">
        <v>2</v>
      </c>
      <c r="B429" s="7" t="s">
        <v>14</v>
      </c>
      <c r="C429" s="13" t="s">
        <v>1099</v>
      </c>
      <c r="D429" s="7" t="s">
        <v>13</v>
      </c>
      <c r="E429" s="13" t="s">
        <v>1101</v>
      </c>
      <c r="F429" s="9" t="s">
        <v>1108</v>
      </c>
      <c r="G429" s="7">
        <v>3</v>
      </c>
      <c r="H429" s="7">
        <v>42</v>
      </c>
      <c r="I429" s="7">
        <v>0</v>
      </c>
      <c r="J429" s="7">
        <v>2</v>
      </c>
      <c r="K429" s="7">
        <v>0</v>
      </c>
      <c r="L429" s="7">
        <v>1</v>
      </c>
      <c r="M429" s="7">
        <v>14</v>
      </c>
      <c r="N429" s="7">
        <v>1</v>
      </c>
    </row>
    <row r="430" spans="1:14" ht="22.05" customHeight="1">
      <c r="A430" s="27">
        <v>3</v>
      </c>
      <c r="B430" s="27" t="s">
        <v>15</v>
      </c>
      <c r="C430" s="13" t="s">
        <v>528</v>
      </c>
      <c r="D430" s="27" t="s">
        <v>13</v>
      </c>
      <c r="E430" s="13" t="s">
        <v>1102</v>
      </c>
      <c r="F430" s="29" t="s">
        <v>1109</v>
      </c>
      <c r="G430" s="27">
        <v>30</v>
      </c>
      <c r="H430" s="27">
        <v>42</v>
      </c>
      <c r="I430" s="27">
        <v>0</v>
      </c>
      <c r="J430" s="27">
        <v>2</v>
      </c>
      <c r="K430" s="27">
        <v>0</v>
      </c>
      <c r="L430" s="27">
        <v>1</v>
      </c>
      <c r="M430" s="27">
        <v>23</v>
      </c>
      <c r="N430" s="27">
        <v>8</v>
      </c>
    </row>
    <row r="431" spans="1:14" ht="22.05" customHeight="1">
      <c r="A431" s="28"/>
      <c r="B431" s="28"/>
      <c r="C431" s="13" t="s">
        <v>529</v>
      </c>
      <c r="D431" s="28"/>
      <c r="E431" s="13" t="s">
        <v>1103</v>
      </c>
      <c r="F431" s="30"/>
      <c r="G431" s="28"/>
      <c r="H431" s="28"/>
      <c r="I431" s="28"/>
      <c r="J431" s="28"/>
      <c r="K431" s="28"/>
      <c r="L431" s="28"/>
      <c r="M431" s="28"/>
      <c r="N431" s="28"/>
    </row>
    <row r="432" spans="1:14" ht="22.05" customHeight="1">
      <c r="A432" s="27">
        <v>4</v>
      </c>
      <c r="B432" s="27" t="s">
        <v>16</v>
      </c>
      <c r="C432" s="13" t="s">
        <v>526</v>
      </c>
      <c r="D432" s="27" t="s">
        <v>13</v>
      </c>
      <c r="E432" s="13" t="s">
        <v>1104</v>
      </c>
      <c r="F432" s="29" t="s">
        <v>1110</v>
      </c>
      <c r="G432" s="27">
        <v>30</v>
      </c>
      <c r="H432" s="27">
        <v>44</v>
      </c>
      <c r="I432" s="27">
        <v>0</v>
      </c>
      <c r="J432" s="27">
        <v>2</v>
      </c>
      <c r="K432" s="27">
        <v>0</v>
      </c>
      <c r="L432" s="27">
        <v>1</v>
      </c>
      <c r="M432" s="27">
        <v>26</v>
      </c>
      <c r="N432" s="27">
        <v>4</v>
      </c>
    </row>
    <row r="433" spans="1:14" ht="22.05" customHeight="1">
      <c r="A433" s="28"/>
      <c r="B433" s="28"/>
      <c r="C433" s="13" t="s">
        <v>530</v>
      </c>
      <c r="D433" s="28"/>
      <c r="E433" s="13" t="s">
        <v>1105</v>
      </c>
      <c r="F433" s="30"/>
      <c r="G433" s="28"/>
      <c r="H433" s="28"/>
      <c r="I433" s="28"/>
      <c r="J433" s="28"/>
      <c r="K433" s="28"/>
      <c r="L433" s="28"/>
      <c r="M433" s="28"/>
      <c r="N433" s="28"/>
    </row>
    <row r="434" spans="1:14" ht="22.05" customHeight="1">
      <c r="A434" s="7">
        <v>5</v>
      </c>
      <c r="B434" s="7" t="s">
        <v>17</v>
      </c>
      <c r="C434" s="13" t="s">
        <v>525</v>
      </c>
      <c r="D434" s="7" t="s">
        <v>13</v>
      </c>
      <c r="E434" s="13" t="s">
        <v>1106</v>
      </c>
      <c r="F434" s="5"/>
      <c r="G434" s="7"/>
      <c r="H434" s="7"/>
      <c r="I434" s="7"/>
      <c r="J434" s="7"/>
      <c r="K434" s="7"/>
      <c r="L434" s="7"/>
      <c r="M434" s="7"/>
      <c r="N434" s="7"/>
    </row>
    <row r="435" spans="1:14" ht="22.05" customHeight="1">
      <c r="A435" s="24" t="s">
        <v>18</v>
      </c>
      <c r="B435" s="25"/>
      <c r="C435" s="25"/>
      <c r="D435" s="25"/>
      <c r="E435" s="26"/>
      <c r="F435" s="5" t="s">
        <v>19</v>
      </c>
      <c r="G435" s="7">
        <f>SUM(G428:G434)</f>
        <v>105</v>
      </c>
      <c r="H435" s="7">
        <f t="shared" ref="H435:N435" si="28">SUM(H428:H434)</f>
        <v>163</v>
      </c>
      <c r="I435" s="7">
        <f t="shared" si="28"/>
        <v>2</v>
      </c>
      <c r="J435" s="7">
        <f t="shared" si="28"/>
        <v>6</v>
      </c>
      <c r="K435" s="7">
        <f t="shared" si="28"/>
        <v>1</v>
      </c>
      <c r="L435" s="7">
        <f t="shared" si="28"/>
        <v>3</v>
      </c>
      <c r="M435" s="7">
        <f t="shared" si="28"/>
        <v>88</v>
      </c>
      <c r="N435" s="7">
        <f t="shared" si="28"/>
        <v>20</v>
      </c>
    </row>
    <row r="438" spans="1:14" ht="22.05" customHeight="1">
      <c r="A438" s="10" t="s">
        <v>41</v>
      </c>
      <c r="D438" s="18" t="s">
        <v>472</v>
      </c>
      <c r="E438" s="16"/>
    </row>
    <row r="439" spans="1:14" ht="22.05" customHeight="1">
      <c r="A439" s="3" t="s">
        <v>0</v>
      </c>
    </row>
    <row r="440" spans="1:14" ht="22.05" customHeight="1">
      <c r="A440" s="32" t="s">
        <v>39</v>
      </c>
      <c r="B440" s="33"/>
      <c r="C440" s="29" t="s">
        <v>274</v>
      </c>
      <c r="D440" s="31" t="s">
        <v>13</v>
      </c>
      <c r="E440" s="29" t="s">
        <v>326</v>
      </c>
      <c r="F440" s="5" t="s">
        <v>7</v>
      </c>
      <c r="G440" s="34" t="s">
        <v>8</v>
      </c>
      <c r="H440" s="35"/>
      <c r="I440" s="34" t="s">
        <v>9</v>
      </c>
      <c r="J440" s="35"/>
      <c r="K440" s="34" t="s">
        <v>10</v>
      </c>
      <c r="L440" s="35"/>
      <c r="M440" s="38" t="s">
        <v>11</v>
      </c>
      <c r="N440" s="40" t="s">
        <v>12</v>
      </c>
    </row>
    <row r="441" spans="1:14" ht="22.05" customHeight="1">
      <c r="A441" s="42" t="s">
        <v>469</v>
      </c>
      <c r="B441" s="43"/>
      <c r="C441" s="30"/>
      <c r="D441" s="30"/>
      <c r="E441" s="30"/>
      <c r="F441" s="9" t="str">
        <f>E440</f>
        <v>高雄市前鎮區民權國小</v>
      </c>
      <c r="G441" s="36"/>
      <c r="H441" s="37"/>
      <c r="I441" s="36"/>
      <c r="J441" s="37"/>
      <c r="K441" s="36"/>
      <c r="L441" s="37"/>
      <c r="M441" s="39"/>
      <c r="N441" s="41"/>
    </row>
    <row r="442" spans="1:14" ht="22.05" customHeight="1">
      <c r="A442" s="24" t="s">
        <v>1</v>
      </c>
      <c r="B442" s="26"/>
      <c r="C442" s="6"/>
      <c r="D442" s="7"/>
      <c r="E442" s="8"/>
      <c r="F442" s="5" t="s">
        <v>2</v>
      </c>
      <c r="G442" s="7" t="s">
        <v>3</v>
      </c>
      <c r="H442" s="7" t="s">
        <v>4</v>
      </c>
      <c r="I442" s="7" t="s">
        <v>3</v>
      </c>
      <c r="J442" s="7" t="s">
        <v>4</v>
      </c>
      <c r="K442" s="7" t="s">
        <v>3</v>
      </c>
      <c r="L442" s="7" t="s">
        <v>4</v>
      </c>
      <c r="M442" s="7" t="s">
        <v>5</v>
      </c>
      <c r="N442" s="7"/>
    </row>
    <row r="443" spans="1:14" ht="22.05" customHeight="1">
      <c r="A443" s="7">
        <v>1</v>
      </c>
      <c r="B443" s="7" t="s">
        <v>6</v>
      </c>
      <c r="C443" s="13" t="s">
        <v>544</v>
      </c>
      <c r="D443" s="7" t="s">
        <v>13</v>
      </c>
      <c r="E443" s="13" t="s">
        <v>1061</v>
      </c>
      <c r="F443" s="9" t="s">
        <v>1068</v>
      </c>
      <c r="G443" s="7">
        <v>13</v>
      </c>
      <c r="H443" s="7">
        <v>42</v>
      </c>
      <c r="I443" s="7">
        <v>0</v>
      </c>
      <c r="J443" s="7">
        <v>2</v>
      </c>
      <c r="K443" s="7">
        <v>0</v>
      </c>
      <c r="L443" s="7">
        <v>1</v>
      </c>
      <c r="M443" s="7">
        <v>15</v>
      </c>
      <c r="N443" s="7">
        <v>3</v>
      </c>
    </row>
    <row r="444" spans="1:14" ht="22.05" customHeight="1">
      <c r="A444" s="7">
        <v>2</v>
      </c>
      <c r="B444" s="7" t="s">
        <v>14</v>
      </c>
      <c r="C444" s="13" t="s">
        <v>549</v>
      </c>
      <c r="D444" s="7" t="s">
        <v>13</v>
      </c>
      <c r="E444" s="13" t="s">
        <v>1062</v>
      </c>
      <c r="F444" s="9" t="s">
        <v>1069</v>
      </c>
      <c r="G444" s="7">
        <v>8</v>
      </c>
      <c r="H444" s="7">
        <v>42</v>
      </c>
      <c r="I444" s="7">
        <v>0</v>
      </c>
      <c r="J444" s="7">
        <v>2</v>
      </c>
      <c r="K444" s="7">
        <v>0</v>
      </c>
      <c r="L444" s="7">
        <v>1</v>
      </c>
      <c r="M444" s="7">
        <v>19</v>
      </c>
      <c r="N444" s="7">
        <v>2</v>
      </c>
    </row>
    <row r="445" spans="1:14" ht="22.05" customHeight="1">
      <c r="A445" s="27">
        <v>3</v>
      </c>
      <c r="B445" s="27" t="s">
        <v>15</v>
      </c>
      <c r="C445" s="13" t="s">
        <v>546</v>
      </c>
      <c r="D445" s="27" t="s">
        <v>13</v>
      </c>
      <c r="E445" s="13" t="s">
        <v>1063</v>
      </c>
      <c r="F445" s="29" t="s">
        <v>1070</v>
      </c>
      <c r="G445" s="27">
        <v>11</v>
      </c>
      <c r="H445" s="27">
        <v>42</v>
      </c>
      <c r="I445" s="27">
        <v>0</v>
      </c>
      <c r="J445" s="27">
        <v>2</v>
      </c>
      <c r="K445" s="27">
        <v>0</v>
      </c>
      <c r="L445" s="27">
        <v>1</v>
      </c>
      <c r="M445" s="27">
        <v>15</v>
      </c>
      <c r="N445" s="27">
        <v>2</v>
      </c>
    </row>
    <row r="446" spans="1:14" ht="22.05" customHeight="1">
      <c r="A446" s="28"/>
      <c r="B446" s="28"/>
      <c r="C446" s="13" t="s">
        <v>545</v>
      </c>
      <c r="D446" s="28"/>
      <c r="E446" s="13" t="s">
        <v>1064</v>
      </c>
      <c r="F446" s="30"/>
      <c r="G446" s="28"/>
      <c r="H446" s="28"/>
      <c r="I446" s="28"/>
      <c r="J446" s="28"/>
      <c r="K446" s="28"/>
      <c r="L446" s="28"/>
      <c r="M446" s="28"/>
      <c r="N446" s="28"/>
    </row>
    <row r="447" spans="1:14" ht="22.05" customHeight="1">
      <c r="A447" s="27">
        <v>4</v>
      </c>
      <c r="B447" s="27" t="s">
        <v>16</v>
      </c>
      <c r="C447" s="13" t="s">
        <v>547</v>
      </c>
      <c r="D447" s="27" t="s">
        <v>13</v>
      </c>
      <c r="E447" s="13" t="s">
        <v>1065</v>
      </c>
      <c r="F447" s="29"/>
      <c r="G447" s="27"/>
      <c r="H447" s="27"/>
      <c r="I447" s="27"/>
      <c r="J447" s="27"/>
      <c r="K447" s="27"/>
      <c r="L447" s="27"/>
      <c r="M447" s="27"/>
      <c r="N447" s="27"/>
    </row>
    <row r="448" spans="1:14" ht="22.05" customHeight="1">
      <c r="A448" s="28"/>
      <c r="B448" s="28"/>
      <c r="C448" s="13" t="s">
        <v>548</v>
      </c>
      <c r="D448" s="28"/>
      <c r="E448" s="13" t="s">
        <v>1066</v>
      </c>
      <c r="F448" s="30"/>
      <c r="G448" s="28"/>
      <c r="H448" s="28"/>
      <c r="I448" s="28"/>
      <c r="J448" s="28"/>
      <c r="K448" s="28"/>
      <c r="L448" s="28"/>
      <c r="M448" s="28"/>
      <c r="N448" s="28"/>
    </row>
    <row r="449" spans="1:14" ht="22.05" customHeight="1">
      <c r="A449" s="7">
        <v>5</v>
      </c>
      <c r="B449" s="7" t="s">
        <v>17</v>
      </c>
      <c r="C449" s="13" t="s">
        <v>543</v>
      </c>
      <c r="D449" s="7" t="s">
        <v>13</v>
      </c>
      <c r="E449" s="13" t="s">
        <v>1067</v>
      </c>
      <c r="F449" s="5"/>
      <c r="G449" s="7"/>
      <c r="H449" s="7"/>
      <c r="I449" s="7"/>
      <c r="J449" s="7"/>
      <c r="K449" s="7"/>
      <c r="L449" s="7"/>
      <c r="M449" s="7"/>
      <c r="N449" s="7"/>
    </row>
    <row r="450" spans="1:14" ht="22.05" customHeight="1">
      <c r="A450" s="24" t="s">
        <v>18</v>
      </c>
      <c r="B450" s="25"/>
      <c r="C450" s="25"/>
      <c r="D450" s="25"/>
      <c r="E450" s="26"/>
      <c r="F450" s="5" t="s">
        <v>19</v>
      </c>
      <c r="G450" s="7">
        <f>SUM(G443:G449)</f>
        <v>32</v>
      </c>
      <c r="H450" s="7">
        <f t="shared" ref="H450:N450" si="29">SUM(H443:H449)</f>
        <v>126</v>
      </c>
      <c r="I450" s="7">
        <f t="shared" si="29"/>
        <v>0</v>
      </c>
      <c r="J450" s="7">
        <f t="shared" si="29"/>
        <v>6</v>
      </c>
      <c r="K450" s="7">
        <f t="shared" si="29"/>
        <v>0</v>
      </c>
      <c r="L450" s="7">
        <f t="shared" si="29"/>
        <v>3</v>
      </c>
      <c r="M450" s="7">
        <f t="shared" si="29"/>
        <v>49</v>
      </c>
      <c r="N450" s="7">
        <f t="shared" si="29"/>
        <v>7</v>
      </c>
    </row>
    <row r="452" spans="1:14" ht="22.05" customHeight="1">
      <c r="A452" s="14" t="s">
        <v>37</v>
      </c>
    </row>
    <row r="453" spans="1:14" ht="22.05" customHeight="1">
      <c r="A453" s="10" t="s">
        <v>41</v>
      </c>
      <c r="D453" s="17" t="s">
        <v>1758</v>
      </c>
      <c r="E453" s="20"/>
    </row>
    <row r="454" spans="1:14" ht="22.05" customHeight="1">
      <c r="A454" s="3" t="s">
        <v>0</v>
      </c>
    </row>
    <row r="455" spans="1:14" ht="22.05" customHeight="1">
      <c r="A455" s="44" t="s">
        <v>1443</v>
      </c>
      <c r="B455" s="33"/>
      <c r="C455" s="29" t="s">
        <v>57</v>
      </c>
      <c r="D455" s="31" t="s">
        <v>13</v>
      </c>
      <c r="E455" s="29" t="s">
        <v>327</v>
      </c>
      <c r="F455" s="5" t="s">
        <v>7</v>
      </c>
      <c r="G455" s="34" t="s">
        <v>8</v>
      </c>
      <c r="H455" s="35"/>
      <c r="I455" s="34" t="s">
        <v>9</v>
      </c>
      <c r="J455" s="35"/>
      <c r="K455" s="34" t="s">
        <v>10</v>
      </c>
      <c r="L455" s="35"/>
      <c r="M455" s="38" t="s">
        <v>11</v>
      </c>
      <c r="N455" s="40" t="s">
        <v>12</v>
      </c>
    </row>
    <row r="456" spans="1:14" ht="22.05" customHeight="1">
      <c r="A456" s="42" t="s">
        <v>1744</v>
      </c>
      <c r="B456" s="43"/>
      <c r="C456" s="30"/>
      <c r="D456" s="30"/>
      <c r="E456" s="30"/>
      <c r="F456" s="9" t="str">
        <f>C455</f>
        <v>臺北市永吉國小</v>
      </c>
      <c r="G456" s="36"/>
      <c r="H456" s="37"/>
      <c r="I456" s="36"/>
      <c r="J456" s="37"/>
      <c r="K456" s="36"/>
      <c r="L456" s="37"/>
      <c r="M456" s="39"/>
      <c r="N456" s="41"/>
    </row>
    <row r="457" spans="1:14" ht="22.05" customHeight="1">
      <c r="A457" s="24" t="s">
        <v>1</v>
      </c>
      <c r="B457" s="26"/>
      <c r="C457" s="6"/>
      <c r="D457" s="7"/>
      <c r="E457" s="8"/>
      <c r="F457" s="5" t="s">
        <v>2</v>
      </c>
      <c r="G457" s="7" t="s">
        <v>3</v>
      </c>
      <c r="H457" s="7" t="s">
        <v>4</v>
      </c>
      <c r="I457" s="7" t="s">
        <v>3</v>
      </c>
      <c r="J457" s="7" t="s">
        <v>4</v>
      </c>
      <c r="K457" s="7" t="s">
        <v>3</v>
      </c>
      <c r="L457" s="7" t="s">
        <v>4</v>
      </c>
      <c r="M457" s="7" t="s">
        <v>5</v>
      </c>
      <c r="N457" s="7"/>
    </row>
    <row r="458" spans="1:14" ht="22.05" customHeight="1">
      <c r="A458" s="7">
        <v>1</v>
      </c>
      <c r="B458" s="7" t="s">
        <v>6</v>
      </c>
      <c r="C458" s="13" t="s">
        <v>59</v>
      </c>
      <c r="D458" s="7" t="s">
        <v>13</v>
      </c>
      <c r="E458" s="13" t="s">
        <v>918</v>
      </c>
      <c r="F458" s="9" t="s">
        <v>1319</v>
      </c>
      <c r="G458" s="7">
        <v>42</v>
      </c>
      <c r="H458" s="7">
        <v>13</v>
      </c>
      <c r="I458" s="7">
        <v>2</v>
      </c>
      <c r="J458" s="7">
        <v>0</v>
      </c>
      <c r="K458" s="7">
        <v>1</v>
      </c>
      <c r="L458" s="7">
        <v>0</v>
      </c>
      <c r="M458" s="7">
        <v>15</v>
      </c>
      <c r="N458" s="7">
        <v>3</v>
      </c>
    </row>
    <row r="459" spans="1:14" ht="22.05" customHeight="1">
      <c r="A459" s="7">
        <v>2</v>
      </c>
      <c r="B459" s="7" t="s">
        <v>14</v>
      </c>
      <c r="C459" s="13" t="s">
        <v>61</v>
      </c>
      <c r="D459" s="7" t="s">
        <v>13</v>
      </c>
      <c r="E459" s="13" t="s">
        <v>913</v>
      </c>
      <c r="F459" s="9" t="s">
        <v>1862</v>
      </c>
      <c r="G459" s="7">
        <v>42</v>
      </c>
      <c r="H459" s="7">
        <v>29</v>
      </c>
      <c r="I459" s="7">
        <v>2</v>
      </c>
      <c r="J459" s="7">
        <v>0</v>
      </c>
      <c r="K459" s="7">
        <v>1</v>
      </c>
      <c r="L459" s="7">
        <v>0</v>
      </c>
      <c r="M459" s="7">
        <v>24</v>
      </c>
      <c r="N459" s="7">
        <v>3</v>
      </c>
    </row>
    <row r="460" spans="1:14" ht="22.05" customHeight="1">
      <c r="A460" s="27">
        <v>3</v>
      </c>
      <c r="B460" s="27" t="s">
        <v>15</v>
      </c>
      <c r="C460" s="13" t="s">
        <v>65</v>
      </c>
      <c r="D460" s="27" t="s">
        <v>13</v>
      </c>
      <c r="E460" s="13" t="s">
        <v>914</v>
      </c>
      <c r="F460" s="29" t="s">
        <v>1863</v>
      </c>
      <c r="G460" s="27">
        <v>34</v>
      </c>
      <c r="H460" s="27">
        <v>42</v>
      </c>
      <c r="I460" s="27">
        <v>0</v>
      </c>
      <c r="J460" s="27">
        <v>2</v>
      </c>
      <c r="K460" s="27">
        <v>0</v>
      </c>
      <c r="L460" s="27">
        <v>1</v>
      </c>
      <c r="M460" s="27">
        <v>27</v>
      </c>
      <c r="N460" s="27">
        <v>4</v>
      </c>
    </row>
    <row r="461" spans="1:14" ht="22.05" customHeight="1">
      <c r="A461" s="28"/>
      <c r="B461" s="28"/>
      <c r="C461" s="13" t="s">
        <v>1760</v>
      </c>
      <c r="D461" s="28"/>
      <c r="E461" s="13" t="s">
        <v>915</v>
      </c>
      <c r="F461" s="30"/>
      <c r="G461" s="28"/>
      <c r="H461" s="28"/>
      <c r="I461" s="28"/>
      <c r="J461" s="28"/>
      <c r="K461" s="28"/>
      <c r="L461" s="28"/>
      <c r="M461" s="28"/>
      <c r="N461" s="28"/>
    </row>
    <row r="462" spans="1:14" ht="22.05" customHeight="1">
      <c r="A462" s="27">
        <v>4</v>
      </c>
      <c r="B462" s="27" t="s">
        <v>15</v>
      </c>
      <c r="C462" s="13" t="s">
        <v>64</v>
      </c>
      <c r="D462" s="27" t="s">
        <v>13</v>
      </c>
      <c r="E462" s="13" t="s">
        <v>916</v>
      </c>
      <c r="F462" s="29" t="s">
        <v>1864</v>
      </c>
      <c r="G462" s="27">
        <v>42</v>
      </c>
      <c r="H462" s="27">
        <v>23</v>
      </c>
      <c r="I462" s="27">
        <v>2</v>
      </c>
      <c r="J462" s="27">
        <v>0</v>
      </c>
      <c r="K462" s="27">
        <v>1</v>
      </c>
      <c r="L462" s="27">
        <v>0</v>
      </c>
      <c r="M462" s="27">
        <v>20</v>
      </c>
      <c r="N462" s="27">
        <v>3</v>
      </c>
    </row>
    <row r="463" spans="1:14" ht="22.05" customHeight="1">
      <c r="A463" s="28"/>
      <c r="B463" s="28"/>
      <c r="C463" s="13" t="s">
        <v>63</v>
      </c>
      <c r="D463" s="28"/>
      <c r="E463" s="13" t="s">
        <v>917</v>
      </c>
      <c r="F463" s="30"/>
      <c r="G463" s="28"/>
      <c r="H463" s="28"/>
      <c r="I463" s="28"/>
      <c r="J463" s="28"/>
      <c r="K463" s="28"/>
      <c r="L463" s="28"/>
      <c r="M463" s="28"/>
      <c r="N463" s="28"/>
    </row>
    <row r="464" spans="1:14" ht="22.05" customHeight="1">
      <c r="A464" s="7">
        <v>5</v>
      </c>
      <c r="B464" s="7" t="s">
        <v>14</v>
      </c>
      <c r="C464" s="13" t="s">
        <v>60</v>
      </c>
      <c r="D464" s="7" t="s">
        <v>13</v>
      </c>
      <c r="E464" s="13" t="s">
        <v>912</v>
      </c>
      <c r="F464" s="5"/>
      <c r="G464" s="7"/>
      <c r="H464" s="7"/>
      <c r="I464" s="7"/>
      <c r="J464" s="7"/>
      <c r="K464" s="7"/>
      <c r="L464" s="7"/>
      <c r="M464" s="7"/>
      <c r="N464" s="7"/>
    </row>
    <row r="465" spans="1:14" ht="22.05" customHeight="1">
      <c r="A465" s="24" t="s">
        <v>18</v>
      </c>
      <c r="B465" s="25"/>
      <c r="C465" s="25"/>
      <c r="D465" s="25"/>
      <c r="E465" s="26"/>
      <c r="F465" s="5" t="s">
        <v>19</v>
      </c>
      <c r="G465" s="7">
        <f>SUM(G458:G464)</f>
        <v>160</v>
      </c>
      <c r="H465" s="7">
        <f t="shared" ref="H465:N465" si="30">SUM(H458:H464)</f>
        <v>107</v>
      </c>
      <c r="I465" s="7">
        <f t="shared" si="30"/>
        <v>6</v>
      </c>
      <c r="J465" s="7">
        <f t="shared" si="30"/>
        <v>2</v>
      </c>
      <c r="K465" s="7">
        <f t="shared" si="30"/>
        <v>3</v>
      </c>
      <c r="L465" s="7">
        <f t="shared" si="30"/>
        <v>1</v>
      </c>
      <c r="M465" s="7">
        <f t="shared" si="30"/>
        <v>86</v>
      </c>
      <c r="N465" s="7">
        <f t="shared" si="30"/>
        <v>13</v>
      </c>
    </row>
    <row r="468" spans="1:14" ht="22.05" customHeight="1">
      <c r="A468" s="10" t="s">
        <v>41</v>
      </c>
      <c r="D468" s="18" t="s">
        <v>1759</v>
      </c>
      <c r="E468" s="20"/>
    </row>
    <row r="469" spans="1:14" ht="22.05" customHeight="1">
      <c r="A469" s="3" t="s">
        <v>0</v>
      </c>
    </row>
    <row r="470" spans="1:14" ht="22.05" customHeight="1">
      <c r="A470" s="44" t="s">
        <v>1443</v>
      </c>
      <c r="B470" s="33"/>
      <c r="C470" s="29" t="s">
        <v>79</v>
      </c>
      <c r="D470" s="31" t="s">
        <v>13</v>
      </c>
      <c r="E470" s="29" t="s">
        <v>345</v>
      </c>
      <c r="F470" s="5" t="s">
        <v>7</v>
      </c>
      <c r="G470" s="34" t="s">
        <v>8</v>
      </c>
      <c r="H470" s="35"/>
      <c r="I470" s="34" t="s">
        <v>9</v>
      </c>
      <c r="J470" s="35"/>
      <c r="K470" s="34" t="s">
        <v>10</v>
      </c>
      <c r="L470" s="35"/>
      <c r="M470" s="38" t="s">
        <v>11</v>
      </c>
      <c r="N470" s="40" t="s">
        <v>12</v>
      </c>
    </row>
    <row r="471" spans="1:14" ht="22.05" customHeight="1">
      <c r="A471" s="42" t="s">
        <v>1744</v>
      </c>
      <c r="B471" s="43"/>
      <c r="C471" s="30"/>
      <c r="D471" s="30"/>
      <c r="E471" s="30"/>
      <c r="F471" s="9" t="str">
        <f>C470</f>
        <v>新竹國小</v>
      </c>
      <c r="G471" s="36"/>
      <c r="H471" s="37"/>
      <c r="I471" s="36"/>
      <c r="J471" s="37"/>
      <c r="K471" s="36"/>
      <c r="L471" s="37"/>
      <c r="M471" s="39"/>
      <c r="N471" s="41"/>
    </row>
    <row r="472" spans="1:14" ht="22.05" customHeight="1">
      <c r="A472" s="24" t="s">
        <v>1</v>
      </c>
      <c r="B472" s="26"/>
      <c r="C472" s="6"/>
      <c r="D472" s="7"/>
      <c r="E472" s="8"/>
      <c r="F472" s="5" t="s">
        <v>2</v>
      </c>
      <c r="G472" s="7" t="s">
        <v>3</v>
      </c>
      <c r="H472" s="7" t="s">
        <v>4</v>
      </c>
      <c r="I472" s="7" t="s">
        <v>3</v>
      </c>
      <c r="J472" s="7" t="s">
        <v>4</v>
      </c>
      <c r="K472" s="7" t="s">
        <v>3</v>
      </c>
      <c r="L472" s="7" t="s">
        <v>4</v>
      </c>
      <c r="M472" s="7" t="s">
        <v>5</v>
      </c>
      <c r="N472" s="7"/>
    </row>
    <row r="473" spans="1:14" ht="22.05" customHeight="1">
      <c r="A473" s="7">
        <v>1</v>
      </c>
      <c r="B473" s="7" t="s">
        <v>6</v>
      </c>
      <c r="C473" s="13" t="s">
        <v>87</v>
      </c>
      <c r="D473" s="7" t="s">
        <v>13</v>
      </c>
      <c r="E473" s="13" t="s">
        <v>967</v>
      </c>
      <c r="F473" s="9" t="s">
        <v>1772</v>
      </c>
      <c r="G473" s="7">
        <v>16</v>
      </c>
      <c r="H473" s="7">
        <v>42</v>
      </c>
      <c r="I473" s="7">
        <v>0</v>
      </c>
      <c r="J473" s="7">
        <v>2</v>
      </c>
      <c r="K473" s="7">
        <v>0</v>
      </c>
      <c r="L473" s="7">
        <v>1</v>
      </c>
      <c r="M473" s="7">
        <v>14</v>
      </c>
      <c r="N473" s="7">
        <v>2</v>
      </c>
    </row>
    <row r="474" spans="1:14" ht="22.05" customHeight="1">
      <c r="A474" s="7">
        <v>2</v>
      </c>
      <c r="B474" s="7" t="s">
        <v>14</v>
      </c>
      <c r="C474" s="13" t="s">
        <v>82</v>
      </c>
      <c r="D474" s="7" t="s">
        <v>13</v>
      </c>
      <c r="E474" s="13" t="s">
        <v>968</v>
      </c>
      <c r="F474" s="9" t="s">
        <v>1877</v>
      </c>
      <c r="G474" s="7">
        <v>20</v>
      </c>
      <c r="H474" s="7">
        <v>42</v>
      </c>
      <c r="I474" s="7">
        <v>0</v>
      </c>
      <c r="J474" s="7">
        <v>2</v>
      </c>
      <c r="K474" s="7">
        <v>0</v>
      </c>
      <c r="L474" s="7">
        <v>1</v>
      </c>
      <c r="M474" s="7">
        <v>15</v>
      </c>
      <c r="N474" s="7">
        <v>3</v>
      </c>
    </row>
    <row r="475" spans="1:14" ht="22.05" customHeight="1">
      <c r="A475" s="27">
        <v>3</v>
      </c>
      <c r="B475" s="27" t="s">
        <v>15</v>
      </c>
      <c r="C475" s="13" t="s">
        <v>81</v>
      </c>
      <c r="D475" s="27" t="s">
        <v>13</v>
      </c>
      <c r="E475" s="13" t="s">
        <v>966</v>
      </c>
      <c r="F475" s="29" t="s">
        <v>1878</v>
      </c>
      <c r="G475" s="27">
        <v>42</v>
      </c>
      <c r="H475" s="27">
        <v>31</v>
      </c>
      <c r="I475" s="27">
        <v>2</v>
      </c>
      <c r="J475" s="27">
        <v>0</v>
      </c>
      <c r="K475" s="27">
        <v>1</v>
      </c>
      <c r="L475" s="27">
        <v>0</v>
      </c>
      <c r="M475" s="27">
        <v>22</v>
      </c>
      <c r="N475" s="27">
        <v>4</v>
      </c>
    </row>
    <row r="476" spans="1:14" ht="22.05" customHeight="1">
      <c r="A476" s="28"/>
      <c r="B476" s="28"/>
      <c r="C476" s="13" t="s">
        <v>85</v>
      </c>
      <c r="D476" s="28"/>
      <c r="E476" s="13" t="s">
        <v>503</v>
      </c>
      <c r="F476" s="30"/>
      <c r="G476" s="28"/>
      <c r="H476" s="28"/>
      <c r="I476" s="28"/>
      <c r="J476" s="28"/>
      <c r="K476" s="28"/>
      <c r="L476" s="28"/>
      <c r="M476" s="28"/>
      <c r="N476" s="28"/>
    </row>
    <row r="477" spans="1:14" ht="22.05" customHeight="1">
      <c r="A477" s="27">
        <v>4</v>
      </c>
      <c r="B477" s="27" t="s">
        <v>15</v>
      </c>
      <c r="C477" s="13" t="s">
        <v>84</v>
      </c>
      <c r="D477" s="27" t="s">
        <v>13</v>
      </c>
      <c r="E477" s="13" t="s">
        <v>969</v>
      </c>
      <c r="F477" s="29" t="s">
        <v>1879</v>
      </c>
      <c r="G477" s="27">
        <v>42</v>
      </c>
      <c r="H477" s="27">
        <v>22</v>
      </c>
      <c r="I477" s="27">
        <v>2</v>
      </c>
      <c r="J477" s="27">
        <v>0</v>
      </c>
      <c r="K477" s="27">
        <v>1</v>
      </c>
      <c r="L477" s="27">
        <v>0</v>
      </c>
      <c r="M477" s="27">
        <v>18</v>
      </c>
      <c r="N477" s="27">
        <v>2</v>
      </c>
    </row>
    <row r="478" spans="1:14" ht="22.05" customHeight="1">
      <c r="A478" s="28"/>
      <c r="B478" s="28"/>
      <c r="C478" s="13" t="s">
        <v>83</v>
      </c>
      <c r="D478" s="28"/>
      <c r="E478" s="13" t="s">
        <v>970</v>
      </c>
      <c r="F478" s="30"/>
      <c r="G478" s="28"/>
      <c r="H478" s="28"/>
      <c r="I478" s="28"/>
      <c r="J478" s="28"/>
      <c r="K478" s="28"/>
      <c r="L478" s="28"/>
      <c r="M478" s="28"/>
      <c r="N478" s="28"/>
    </row>
    <row r="479" spans="1:14" ht="22.05" customHeight="1">
      <c r="A479" s="7">
        <v>5</v>
      </c>
      <c r="B479" s="7" t="s">
        <v>14</v>
      </c>
      <c r="C479" s="13" t="s">
        <v>86</v>
      </c>
      <c r="D479" s="7" t="s">
        <v>13</v>
      </c>
      <c r="E479" s="13" t="s">
        <v>1761</v>
      </c>
      <c r="F479" s="9" t="s">
        <v>1880</v>
      </c>
      <c r="G479" s="7">
        <v>42</v>
      </c>
      <c r="H479" s="7">
        <v>15</v>
      </c>
      <c r="I479" s="7">
        <v>2</v>
      </c>
      <c r="J479" s="7">
        <v>0</v>
      </c>
      <c r="K479" s="7">
        <v>1</v>
      </c>
      <c r="L479" s="7">
        <v>0</v>
      </c>
      <c r="M479" s="7">
        <v>16</v>
      </c>
      <c r="N479" s="7">
        <v>2</v>
      </c>
    </row>
    <row r="480" spans="1:14" ht="22.05" customHeight="1">
      <c r="A480" s="24" t="s">
        <v>18</v>
      </c>
      <c r="B480" s="25"/>
      <c r="C480" s="25"/>
      <c r="D480" s="25"/>
      <c r="E480" s="26"/>
      <c r="F480" s="5" t="s">
        <v>19</v>
      </c>
      <c r="G480" s="7">
        <f>SUM(G473:G479)</f>
        <v>162</v>
      </c>
      <c r="H480" s="7">
        <f t="shared" ref="H480:N480" si="31">SUM(H473:H479)</f>
        <v>152</v>
      </c>
      <c r="I480" s="7">
        <f t="shared" si="31"/>
        <v>6</v>
      </c>
      <c r="J480" s="7">
        <f t="shared" si="31"/>
        <v>4</v>
      </c>
      <c r="K480" s="7">
        <f t="shared" si="31"/>
        <v>3</v>
      </c>
      <c r="L480" s="7">
        <f t="shared" si="31"/>
        <v>2</v>
      </c>
      <c r="M480" s="7">
        <f t="shared" si="31"/>
        <v>85</v>
      </c>
      <c r="N480" s="7">
        <f t="shared" si="31"/>
        <v>13</v>
      </c>
    </row>
    <row r="482" spans="1:14" ht="22.05" customHeight="1">
      <c r="A482" s="14" t="s">
        <v>37</v>
      </c>
    </row>
    <row r="483" spans="1:14" ht="22.05" customHeight="1">
      <c r="A483" s="10" t="s">
        <v>41</v>
      </c>
      <c r="D483" s="17" t="s">
        <v>1806</v>
      </c>
      <c r="E483" s="20"/>
    </row>
    <row r="484" spans="1:14" ht="22.05" customHeight="1">
      <c r="A484" s="3" t="s">
        <v>0</v>
      </c>
    </row>
    <row r="485" spans="1:14" ht="22.05" customHeight="1">
      <c r="A485" s="44" t="s">
        <v>1443</v>
      </c>
      <c r="B485" s="33"/>
      <c r="C485" s="29" t="s">
        <v>1821</v>
      </c>
      <c r="D485" s="31" t="s">
        <v>13</v>
      </c>
      <c r="E485" s="29" t="s">
        <v>346</v>
      </c>
      <c r="F485" s="5" t="s">
        <v>7</v>
      </c>
      <c r="G485" s="34" t="s">
        <v>8</v>
      </c>
      <c r="H485" s="35"/>
      <c r="I485" s="34" t="s">
        <v>9</v>
      </c>
      <c r="J485" s="35"/>
      <c r="K485" s="34" t="s">
        <v>10</v>
      </c>
      <c r="L485" s="35"/>
      <c r="M485" s="38" t="s">
        <v>11</v>
      </c>
      <c r="N485" s="40" t="s">
        <v>12</v>
      </c>
    </row>
    <row r="486" spans="1:14" ht="22.05" customHeight="1">
      <c r="A486" s="42" t="s">
        <v>1807</v>
      </c>
      <c r="B486" s="43"/>
      <c r="C486" s="30"/>
      <c r="D486" s="30"/>
      <c r="E486" s="30"/>
      <c r="F486" s="9" t="str">
        <f>C485</f>
        <v>屏東縣東光國小</v>
      </c>
      <c r="G486" s="36"/>
      <c r="H486" s="37"/>
      <c r="I486" s="36"/>
      <c r="J486" s="37"/>
      <c r="K486" s="36"/>
      <c r="L486" s="37"/>
      <c r="M486" s="39"/>
      <c r="N486" s="41"/>
    </row>
    <row r="487" spans="1:14" ht="22.05" customHeight="1">
      <c r="A487" s="24" t="s">
        <v>1</v>
      </c>
      <c r="B487" s="26"/>
      <c r="C487" s="6"/>
      <c r="D487" s="7"/>
      <c r="E487" s="8"/>
      <c r="F487" s="5" t="s">
        <v>2</v>
      </c>
      <c r="G487" s="7" t="s">
        <v>3</v>
      </c>
      <c r="H487" s="7" t="s">
        <v>4</v>
      </c>
      <c r="I487" s="7" t="s">
        <v>3</v>
      </c>
      <c r="J487" s="7" t="s">
        <v>4</v>
      </c>
      <c r="K487" s="7" t="s">
        <v>3</v>
      </c>
      <c r="L487" s="7" t="s">
        <v>4</v>
      </c>
      <c r="M487" s="7" t="s">
        <v>5</v>
      </c>
      <c r="N487" s="7"/>
    </row>
    <row r="488" spans="1:14" ht="22.05" customHeight="1">
      <c r="A488" s="7">
        <v>1</v>
      </c>
      <c r="B488" s="7" t="s">
        <v>6</v>
      </c>
      <c r="C488" s="13" t="s">
        <v>103</v>
      </c>
      <c r="D488" s="7" t="s">
        <v>13</v>
      </c>
      <c r="E488" s="13" t="s">
        <v>929</v>
      </c>
      <c r="F488" s="9" t="s">
        <v>1865</v>
      </c>
      <c r="G488" s="7">
        <v>42</v>
      </c>
      <c r="H488" s="7">
        <v>15</v>
      </c>
      <c r="I488" s="7">
        <v>2</v>
      </c>
      <c r="J488" s="7">
        <v>0</v>
      </c>
      <c r="K488" s="7">
        <v>1</v>
      </c>
      <c r="L488" s="7">
        <v>0</v>
      </c>
      <c r="M488" s="7">
        <v>19</v>
      </c>
      <c r="N488" s="7">
        <v>4</v>
      </c>
    </row>
    <row r="489" spans="1:14" ht="22.05" customHeight="1">
      <c r="A489" s="7">
        <v>2</v>
      </c>
      <c r="B489" s="7" t="s">
        <v>14</v>
      </c>
      <c r="C489" s="13" t="s">
        <v>102</v>
      </c>
      <c r="D489" s="7" t="s">
        <v>13</v>
      </c>
      <c r="E489" s="13" t="s">
        <v>924</v>
      </c>
      <c r="F489" s="9" t="s">
        <v>1866</v>
      </c>
      <c r="G489" s="7">
        <v>42</v>
      </c>
      <c r="H489" s="7">
        <v>26</v>
      </c>
      <c r="I489" s="7">
        <v>2</v>
      </c>
      <c r="J489" s="7">
        <v>0</v>
      </c>
      <c r="K489" s="7">
        <v>1</v>
      </c>
      <c r="L489" s="7">
        <v>0</v>
      </c>
      <c r="M489" s="7">
        <v>24</v>
      </c>
      <c r="N489" s="7">
        <v>4</v>
      </c>
    </row>
    <row r="490" spans="1:14" ht="22.05" customHeight="1">
      <c r="A490" s="27">
        <v>3</v>
      </c>
      <c r="B490" s="27" t="s">
        <v>15</v>
      </c>
      <c r="C490" s="13" t="s">
        <v>104</v>
      </c>
      <c r="D490" s="27" t="s">
        <v>13</v>
      </c>
      <c r="E490" s="13" t="s">
        <v>926</v>
      </c>
      <c r="F490" s="29" t="s">
        <v>1867</v>
      </c>
      <c r="G490" s="27">
        <v>42</v>
      </c>
      <c r="H490" s="27">
        <v>16</v>
      </c>
      <c r="I490" s="27">
        <v>2</v>
      </c>
      <c r="J490" s="27">
        <v>0</v>
      </c>
      <c r="K490" s="27">
        <v>1</v>
      </c>
      <c r="L490" s="27">
        <v>0</v>
      </c>
      <c r="M490" s="27">
        <v>18</v>
      </c>
      <c r="N490" s="27">
        <v>2</v>
      </c>
    </row>
    <row r="491" spans="1:14" ht="22.05" customHeight="1">
      <c r="A491" s="28"/>
      <c r="B491" s="28"/>
      <c r="C491" s="13" t="s">
        <v>105</v>
      </c>
      <c r="D491" s="28"/>
      <c r="E491" s="13" t="s">
        <v>599</v>
      </c>
      <c r="F491" s="30"/>
      <c r="G491" s="28"/>
      <c r="H491" s="28"/>
      <c r="I491" s="28"/>
      <c r="J491" s="28"/>
      <c r="K491" s="28"/>
      <c r="L491" s="28"/>
      <c r="M491" s="28"/>
      <c r="N491" s="28"/>
    </row>
    <row r="492" spans="1:14" ht="22.05" customHeight="1">
      <c r="A492" s="27">
        <v>4</v>
      </c>
      <c r="B492" s="27" t="s">
        <v>15</v>
      </c>
      <c r="C492" s="13" t="s">
        <v>106</v>
      </c>
      <c r="D492" s="27" t="s">
        <v>13</v>
      </c>
      <c r="E492" s="13" t="s">
        <v>925</v>
      </c>
      <c r="F492" s="31"/>
      <c r="G492" s="27"/>
      <c r="H492" s="27"/>
      <c r="I492" s="27"/>
      <c r="J492" s="27"/>
      <c r="K492" s="27"/>
      <c r="L492" s="27"/>
      <c r="M492" s="27"/>
      <c r="N492" s="27"/>
    </row>
    <row r="493" spans="1:14" ht="22.05" customHeight="1">
      <c r="A493" s="28"/>
      <c r="B493" s="28"/>
      <c r="C493" s="13" t="s">
        <v>107</v>
      </c>
      <c r="D493" s="28"/>
      <c r="E493" s="13" t="s">
        <v>927</v>
      </c>
      <c r="F493" s="30"/>
      <c r="G493" s="28"/>
      <c r="H493" s="28"/>
      <c r="I493" s="28"/>
      <c r="J493" s="28"/>
      <c r="K493" s="28"/>
      <c r="L493" s="28"/>
      <c r="M493" s="28"/>
      <c r="N493" s="28"/>
    </row>
    <row r="494" spans="1:14" ht="22.05" customHeight="1">
      <c r="A494" s="7">
        <v>5</v>
      </c>
      <c r="B494" s="7" t="s">
        <v>14</v>
      </c>
      <c r="C494" s="13" t="s">
        <v>108</v>
      </c>
      <c r="D494" s="7" t="s">
        <v>13</v>
      </c>
      <c r="E494" s="13" t="s">
        <v>928</v>
      </c>
      <c r="F494" s="5"/>
      <c r="G494" s="7"/>
      <c r="H494" s="7"/>
      <c r="I494" s="7"/>
      <c r="J494" s="7"/>
      <c r="K494" s="7"/>
      <c r="L494" s="7"/>
      <c r="M494" s="7"/>
      <c r="N494" s="7"/>
    </row>
    <row r="495" spans="1:14" ht="22.05" customHeight="1">
      <c r="A495" s="24" t="s">
        <v>18</v>
      </c>
      <c r="B495" s="25"/>
      <c r="C495" s="25"/>
      <c r="D495" s="25"/>
      <c r="E495" s="26"/>
      <c r="F495" s="5" t="s">
        <v>19</v>
      </c>
      <c r="G495" s="7">
        <f>SUM(G488:G494)</f>
        <v>126</v>
      </c>
      <c r="H495" s="7">
        <f t="shared" ref="H495:N495" si="32">SUM(H488:H494)</f>
        <v>57</v>
      </c>
      <c r="I495" s="7">
        <f t="shared" si="32"/>
        <v>6</v>
      </c>
      <c r="J495" s="7">
        <f t="shared" si="32"/>
        <v>0</v>
      </c>
      <c r="K495" s="7">
        <f t="shared" si="32"/>
        <v>3</v>
      </c>
      <c r="L495" s="7">
        <f t="shared" si="32"/>
        <v>0</v>
      </c>
      <c r="M495" s="7">
        <f t="shared" si="32"/>
        <v>61</v>
      </c>
      <c r="N495" s="7">
        <f t="shared" si="32"/>
        <v>10</v>
      </c>
    </row>
    <row r="498" spans="1:14" ht="22.05" customHeight="1">
      <c r="A498" s="10" t="s">
        <v>41</v>
      </c>
      <c r="D498" s="18" t="s">
        <v>1808</v>
      </c>
      <c r="E498" s="20"/>
    </row>
    <row r="499" spans="1:14" ht="22.05" customHeight="1">
      <c r="A499" s="3" t="s">
        <v>0</v>
      </c>
    </row>
    <row r="500" spans="1:14" ht="22.05" customHeight="1">
      <c r="A500" s="44" t="s">
        <v>1443</v>
      </c>
      <c r="B500" s="33"/>
      <c r="C500" s="29" t="s">
        <v>122</v>
      </c>
      <c r="D500" s="31" t="s">
        <v>13</v>
      </c>
      <c r="E500" s="29" t="s">
        <v>312</v>
      </c>
      <c r="F500" s="5" t="s">
        <v>7</v>
      </c>
      <c r="G500" s="34" t="s">
        <v>8</v>
      </c>
      <c r="H500" s="35"/>
      <c r="I500" s="34" t="s">
        <v>9</v>
      </c>
      <c r="J500" s="35"/>
      <c r="K500" s="34" t="s">
        <v>10</v>
      </c>
      <c r="L500" s="35"/>
      <c r="M500" s="38" t="s">
        <v>11</v>
      </c>
      <c r="N500" s="40" t="s">
        <v>12</v>
      </c>
    </row>
    <row r="501" spans="1:14" ht="22.05" customHeight="1">
      <c r="A501" s="42" t="s">
        <v>1807</v>
      </c>
      <c r="B501" s="43"/>
      <c r="C501" s="30"/>
      <c r="D501" s="30"/>
      <c r="E501" s="30"/>
      <c r="F501" s="9" t="str">
        <f>E500</f>
        <v>雲林縣僑真國小</v>
      </c>
      <c r="G501" s="36"/>
      <c r="H501" s="37"/>
      <c r="I501" s="36"/>
      <c r="J501" s="37"/>
      <c r="K501" s="36"/>
      <c r="L501" s="37"/>
      <c r="M501" s="39"/>
      <c r="N501" s="41"/>
    </row>
    <row r="502" spans="1:14" ht="22.05" customHeight="1">
      <c r="A502" s="24" t="s">
        <v>1</v>
      </c>
      <c r="B502" s="26"/>
      <c r="C502" s="6"/>
      <c r="D502" s="7"/>
      <c r="E502" s="8"/>
      <c r="F502" s="5" t="s">
        <v>2</v>
      </c>
      <c r="G502" s="7" t="s">
        <v>3</v>
      </c>
      <c r="H502" s="7" t="s">
        <v>4</v>
      </c>
      <c r="I502" s="7" t="s">
        <v>3</v>
      </c>
      <c r="J502" s="7" t="s">
        <v>4</v>
      </c>
      <c r="K502" s="7" t="s">
        <v>3</v>
      </c>
      <c r="L502" s="7" t="s">
        <v>4</v>
      </c>
      <c r="M502" s="7" t="s">
        <v>5</v>
      </c>
      <c r="N502" s="7"/>
    </row>
    <row r="503" spans="1:14" ht="22.05" customHeight="1">
      <c r="A503" s="7">
        <v>1</v>
      </c>
      <c r="B503" s="7" t="s">
        <v>6</v>
      </c>
      <c r="C503" s="13" t="s">
        <v>125</v>
      </c>
      <c r="D503" s="7" t="s">
        <v>13</v>
      </c>
      <c r="E503" s="13" t="s">
        <v>934</v>
      </c>
      <c r="F503" s="9" t="s">
        <v>1942</v>
      </c>
      <c r="G503" s="7">
        <v>33</v>
      </c>
      <c r="H503" s="7">
        <v>42</v>
      </c>
      <c r="I503" s="7">
        <v>0</v>
      </c>
      <c r="J503" s="7">
        <v>2</v>
      </c>
      <c r="K503" s="7">
        <v>0</v>
      </c>
      <c r="L503" s="7">
        <v>1</v>
      </c>
      <c r="M503" s="7">
        <v>24</v>
      </c>
      <c r="N503" s="7">
        <v>3</v>
      </c>
    </row>
    <row r="504" spans="1:14" ht="22.05" customHeight="1">
      <c r="A504" s="7">
        <v>2</v>
      </c>
      <c r="B504" s="7" t="s">
        <v>14</v>
      </c>
      <c r="C504" s="13" t="s">
        <v>124</v>
      </c>
      <c r="D504" s="7" t="s">
        <v>13</v>
      </c>
      <c r="E504" s="13" t="s">
        <v>933</v>
      </c>
      <c r="F504" s="9" t="s">
        <v>1943</v>
      </c>
      <c r="G504" s="7">
        <v>32</v>
      </c>
      <c r="H504" s="7">
        <v>42</v>
      </c>
      <c r="I504" s="7">
        <v>0</v>
      </c>
      <c r="J504" s="7">
        <v>2</v>
      </c>
      <c r="K504" s="7">
        <v>0</v>
      </c>
      <c r="L504" s="7">
        <v>1</v>
      </c>
      <c r="M504" s="7">
        <v>26</v>
      </c>
      <c r="N504" s="7">
        <v>1</v>
      </c>
    </row>
    <row r="505" spans="1:14" ht="22.05" customHeight="1">
      <c r="A505" s="27">
        <v>3</v>
      </c>
      <c r="B505" s="27" t="s">
        <v>15</v>
      </c>
      <c r="C505" s="13" t="s">
        <v>127</v>
      </c>
      <c r="D505" s="27" t="s">
        <v>13</v>
      </c>
      <c r="E505" s="13" t="s">
        <v>595</v>
      </c>
      <c r="F505" s="29" t="s">
        <v>1944</v>
      </c>
      <c r="G505" s="27">
        <v>20</v>
      </c>
      <c r="H505" s="27">
        <v>42</v>
      </c>
      <c r="I505" s="27">
        <v>0</v>
      </c>
      <c r="J505" s="27">
        <v>2</v>
      </c>
      <c r="K505" s="27">
        <v>0</v>
      </c>
      <c r="L505" s="27">
        <v>1</v>
      </c>
      <c r="M505" s="27">
        <v>23</v>
      </c>
      <c r="N505" s="27">
        <v>3</v>
      </c>
    </row>
    <row r="506" spans="1:14" ht="22.05" customHeight="1">
      <c r="A506" s="28"/>
      <c r="B506" s="28"/>
      <c r="C506" s="13" t="s">
        <v>130</v>
      </c>
      <c r="D506" s="28"/>
      <c r="E506" s="13" t="s">
        <v>937</v>
      </c>
      <c r="F506" s="30"/>
      <c r="G506" s="28"/>
      <c r="H506" s="28"/>
      <c r="I506" s="28"/>
      <c r="J506" s="28"/>
      <c r="K506" s="28"/>
      <c r="L506" s="28"/>
      <c r="M506" s="28"/>
      <c r="N506" s="28"/>
    </row>
    <row r="507" spans="1:14" ht="22.05" customHeight="1">
      <c r="A507" s="27">
        <v>4</v>
      </c>
      <c r="B507" s="27" t="s">
        <v>15</v>
      </c>
      <c r="C507" s="13" t="s">
        <v>128</v>
      </c>
      <c r="D507" s="27" t="s">
        <v>13</v>
      </c>
      <c r="E507" s="13" t="s">
        <v>935</v>
      </c>
      <c r="F507" s="29"/>
      <c r="G507" s="27"/>
      <c r="H507" s="27"/>
      <c r="I507" s="27"/>
      <c r="J507" s="27"/>
      <c r="K507" s="27"/>
      <c r="L507" s="27"/>
      <c r="M507" s="27"/>
      <c r="N507" s="27"/>
    </row>
    <row r="508" spans="1:14" ht="22.05" customHeight="1">
      <c r="A508" s="28"/>
      <c r="B508" s="28"/>
      <c r="C508" s="13" t="s">
        <v>129</v>
      </c>
      <c r="D508" s="28"/>
      <c r="E508" s="13" t="s">
        <v>936</v>
      </c>
      <c r="F508" s="30"/>
      <c r="G508" s="28"/>
      <c r="H508" s="28"/>
      <c r="I508" s="28"/>
      <c r="J508" s="28"/>
      <c r="K508" s="28"/>
      <c r="L508" s="28"/>
      <c r="M508" s="28"/>
      <c r="N508" s="28"/>
    </row>
    <row r="509" spans="1:14" ht="22.05" customHeight="1">
      <c r="A509" s="7">
        <v>5</v>
      </c>
      <c r="B509" s="7" t="s">
        <v>14</v>
      </c>
      <c r="C509" s="13" t="s">
        <v>126</v>
      </c>
      <c r="D509" s="7" t="s">
        <v>13</v>
      </c>
      <c r="E509" s="13" t="s">
        <v>938</v>
      </c>
      <c r="F509" s="5"/>
      <c r="G509" s="7"/>
      <c r="H509" s="7"/>
      <c r="I509" s="7"/>
      <c r="J509" s="7"/>
      <c r="K509" s="7"/>
      <c r="L509" s="7"/>
      <c r="M509" s="7"/>
      <c r="N509" s="7"/>
    </row>
    <row r="510" spans="1:14" ht="22.05" customHeight="1">
      <c r="A510" s="24" t="s">
        <v>18</v>
      </c>
      <c r="B510" s="25"/>
      <c r="C510" s="25"/>
      <c r="D510" s="25"/>
      <c r="E510" s="26"/>
      <c r="F510" s="5" t="s">
        <v>19</v>
      </c>
      <c r="G510" s="7">
        <f>SUM(G503:G509)</f>
        <v>85</v>
      </c>
      <c r="H510" s="7">
        <f t="shared" ref="H510:N510" si="33">SUM(H503:H509)</f>
        <v>126</v>
      </c>
      <c r="I510" s="7">
        <f t="shared" si="33"/>
        <v>0</v>
      </c>
      <c r="J510" s="7">
        <f t="shared" si="33"/>
        <v>6</v>
      </c>
      <c r="K510" s="7">
        <f t="shared" si="33"/>
        <v>0</v>
      </c>
      <c r="L510" s="7">
        <f t="shared" si="33"/>
        <v>3</v>
      </c>
      <c r="M510" s="7">
        <f t="shared" si="33"/>
        <v>73</v>
      </c>
      <c r="N510" s="7">
        <f t="shared" si="33"/>
        <v>7</v>
      </c>
    </row>
    <row r="512" spans="1:14" ht="22.05" customHeight="1">
      <c r="A512" s="14" t="s">
        <v>37</v>
      </c>
    </row>
    <row r="513" spans="1:14" ht="22.05" customHeight="1">
      <c r="A513" s="10" t="s">
        <v>41</v>
      </c>
      <c r="D513" s="17" t="s">
        <v>1809</v>
      </c>
      <c r="E513" s="20"/>
    </row>
    <row r="514" spans="1:14" ht="22.05" customHeight="1">
      <c r="A514" s="3" t="s">
        <v>0</v>
      </c>
    </row>
    <row r="515" spans="1:14" ht="22.05" customHeight="1">
      <c r="A515" s="44" t="s">
        <v>1443</v>
      </c>
      <c r="B515" s="33"/>
      <c r="C515" s="29" t="s">
        <v>143</v>
      </c>
      <c r="D515" s="31" t="s">
        <v>13</v>
      </c>
      <c r="E515" s="29" t="s">
        <v>347</v>
      </c>
      <c r="F515" s="5" t="s">
        <v>7</v>
      </c>
      <c r="G515" s="34" t="s">
        <v>8</v>
      </c>
      <c r="H515" s="35"/>
      <c r="I515" s="34" t="s">
        <v>9</v>
      </c>
      <c r="J515" s="35"/>
      <c r="K515" s="34" t="s">
        <v>10</v>
      </c>
      <c r="L515" s="35"/>
      <c r="M515" s="38" t="s">
        <v>11</v>
      </c>
      <c r="N515" s="40" t="s">
        <v>12</v>
      </c>
    </row>
    <row r="516" spans="1:14" ht="22.05" customHeight="1">
      <c r="A516" s="42" t="s">
        <v>1807</v>
      </c>
      <c r="B516" s="43"/>
      <c r="C516" s="30"/>
      <c r="D516" s="30"/>
      <c r="E516" s="30"/>
      <c r="F516" s="9" t="str">
        <f>C515</f>
        <v>屏東仁愛國小</v>
      </c>
      <c r="G516" s="36"/>
      <c r="H516" s="37"/>
      <c r="I516" s="36"/>
      <c r="J516" s="37"/>
      <c r="K516" s="36"/>
      <c r="L516" s="37"/>
      <c r="M516" s="39"/>
      <c r="N516" s="41"/>
    </row>
    <row r="517" spans="1:14" ht="22.05" customHeight="1">
      <c r="A517" s="24" t="s">
        <v>1</v>
      </c>
      <c r="B517" s="26"/>
      <c r="C517" s="6"/>
      <c r="D517" s="7"/>
      <c r="E517" s="8"/>
      <c r="F517" s="5" t="s">
        <v>2</v>
      </c>
      <c r="G517" s="7" t="s">
        <v>3</v>
      </c>
      <c r="H517" s="7" t="s">
        <v>4</v>
      </c>
      <c r="I517" s="7" t="s">
        <v>3</v>
      </c>
      <c r="J517" s="7" t="s">
        <v>4</v>
      </c>
      <c r="K517" s="7" t="s">
        <v>3</v>
      </c>
      <c r="L517" s="7" t="s">
        <v>4</v>
      </c>
      <c r="M517" s="7" t="s">
        <v>5</v>
      </c>
      <c r="N517" s="7"/>
    </row>
    <row r="518" spans="1:14" ht="22.05" customHeight="1">
      <c r="A518" s="7">
        <v>1</v>
      </c>
      <c r="B518" s="7" t="s">
        <v>6</v>
      </c>
      <c r="C518" s="13" t="s">
        <v>145</v>
      </c>
      <c r="D518" s="7" t="s">
        <v>13</v>
      </c>
      <c r="E518" s="13" t="s">
        <v>1823</v>
      </c>
      <c r="F518" s="9" t="s">
        <v>1432</v>
      </c>
      <c r="G518" s="7">
        <v>42</v>
      </c>
      <c r="H518" s="7">
        <v>8</v>
      </c>
      <c r="I518" s="7">
        <v>2</v>
      </c>
      <c r="J518" s="7">
        <v>0</v>
      </c>
      <c r="K518" s="7">
        <v>1</v>
      </c>
      <c r="L518" s="7">
        <v>0</v>
      </c>
      <c r="M518" s="7">
        <v>15</v>
      </c>
      <c r="N518" s="7">
        <v>2</v>
      </c>
    </row>
    <row r="519" spans="1:14" ht="22.05" customHeight="1">
      <c r="A519" s="7">
        <v>2</v>
      </c>
      <c r="B519" s="7" t="s">
        <v>14</v>
      </c>
      <c r="C519" s="13" t="s">
        <v>146</v>
      </c>
      <c r="D519" s="7" t="s">
        <v>13</v>
      </c>
      <c r="E519" s="13" t="s">
        <v>978</v>
      </c>
      <c r="F519" s="9" t="s">
        <v>1652</v>
      </c>
      <c r="G519" s="7">
        <v>27</v>
      </c>
      <c r="H519" s="7">
        <v>42</v>
      </c>
      <c r="I519" s="7">
        <v>0</v>
      </c>
      <c r="J519" s="7">
        <v>2</v>
      </c>
      <c r="K519" s="7">
        <v>0</v>
      </c>
      <c r="L519" s="7">
        <v>1</v>
      </c>
      <c r="M519" s="7">
        <v>28</v>
      </c>
      <c r="N519" s="7">
        <v>7</v>
      </c>
    </row>
    <row r="520" spans="1:14" ht="22.05" customHeight="1">
      <c r="A520" s="27">
        <v>3</v>
      </c>
      <c r="B520" s="27" t="s">
        <v>15</v>
      </c>
      <c r="C520" s="13" t="s">
        <v>147</v>
      </c>
      <c r="D520" s="27" t="s">
        <v>13</v>
      </c>
      <c r="E520" s="13" t="s">
        <v>981</v>
      </c>
      <c r="F520" s="29" t="s">
        <v>1936</v>
      </c>
      <c r="G520" s="27">
        <v>42</v>
      </c>
      <c r="H520" s="27">
        <v>34</v>
      </c>
      <c r="I520" s="27">
        <v>2</v>
      </c>
      <c r="J520" s="27">
        <v>0</v>
      </c>
      <c r="K520" s="27">
        <v>1</v>
      </c>
      <c r="L520" s="27">
        <v>0</v>
      </c>
      <c r="M520" s="27">
        <v>22</v>
      </c>
      <c r="N520" s="27">
        <v>2</v>
      </c>
    </row>
    <row r="521" spans="1:14" ht="22.05" customHeight="1">
      <c r="A521" s="28"/>
      <c r="B521" s="28"/>
      <c r="C521" s="13" t="s">
        <v>148</v>
      </c>
      <c r="D521" s="28"/>
      <c r="E521" s="13" t="s">
        <v>982</v>
      </c>
      <c r="F521" s="30"/>
      <c r="G521" s="28"/>
      <c r="H521" s="28"/>
      <c r="I521" s="28"/>
      <c r="J521" s="28"/>
      <c r="K521" s="28"/>
      <c r="L521" s="28"/>
      <c r="M521" s="28"/>
      <c r="N521" s="28"/>
    </row>
    <row r="522" spans="1:14" ht="22.05" customHeight="1">
      <c r="A522" s="27">
        <v>4</v>
      </c>
      <c r="B522" s="27" t="s">
        <v>15</v>
      </c>
      <c r="C522" s="13" t="s">
        <v>149</v>
      </c>
      <c r="D522" s="27" t="s">
        <v>13</v>
      </c>
      <c r="E522" s="13" t="s">
        <v>977</v>
      </c>
      <c r="F522" s="29" t="s">
        <v>1937</v>
      </c>
      <c r="G522" s="27">
        <v>42</v>
      </c>
      <c r="H522" s="27">
        <v>28</v>
      </c>
      <c r="I522" s="27">
        <v>2</v>
      </c>
      <c r="J522" s="27">
        <v>0</v>
      </c>
      <c r="K522" s="27">
        <v>1</v>
      </c>
      <c r="L522" s="27">
        <v>0</v>
      </c>
      <c r="M522" s="27">
        <v>23</v>
      </c>
      <c r="N522" s="27">
        <v>3</v>
      </c>
    </row>
    <row r="523" spans="1:14" ht="22.05" customHeight="1">
      <c r="A523" s="28"/>
      <c r="B523" s="28"/>
      <c r="C523" s="13" t="s">
        <v>1822</v>
      </c>
      <c r="D523" s="28"/>
      <c r="E523" s="13" t="s">
        <v>1824</v>
      </c>
      <c r="F523" s="30"/>
      <c r="G523" s="28"/>
      <c r="H523" s="28"/>
      <c r="I523" s="28"/>
      <c r="J523" s="28"/>
      <c r="K523" s="28"/>
      <c r="L523" s="28"/>
      <c r="M523" s="28"/>
      <c r="N523" s="28"/>
    </row>
    <row r="524" spans="1:14" ht="22.05" customHeight="1">
      <c r="A524" s="7">
        <v>5</v>
      </c>
      <c r="B524" s="7" t="s">
        <v>14</v>
      </c>
      <c r="C524" s="13" t="s">
        <v>151</v>
      </c>
      <c r="D524" s="7" t="s">
        <v>13</v>
      </c>
      <c r="E524" s="13" t="s">
        <v>983</v>
      </c>
      <c r="F524" s="5"/>
      <c r="G524" s="7"/>
      <c r="H524" s="7"/>
      <c r="I524" s="7"/>
      <c r="J524" s="7"/>
      <c r="K524" s="7"/>
      <c r="L524" s="7"/>
      <c r="M524" s="7"/>
      <c r="N524" s="7"/>
    </row>
    <row r="525" spans="1:14" ht="22.05" customHeight="1">
      <c r="A525" s="24" t="s">
        <v>18</v>
      </c>
      <c r="B525" s="25"/>
      <c r="C525" s="25"/>
      <c r="D525" s="25"/>
      <c r="E525" s="26"/>
      <c r="F525" s="5" t="s">
        <v>19</v>
      </c>
      <c r="G525" s="7">
        <f>SUM(G518:G524)</f>
        <v>153</v>
      </c>
      <c r="H525" s="7">
        <f t="shared" ref="H525:N525" si="34">SUM(H518:H524)</f>
        <v>112</v>
      </c>
      <c r="I525" s="7">
        <f t="shared" si="34"/>
        <v>6</v>
      </c>
      <c r="J525" s="7">
        <f t="shared" si="34"/>
        <v>2</v>
      </c>
      <c r="K525" s="7">
        <f t="shared" si="34"/>
        <v>3</v>
      </c>
      <c r="L525" s="7">
        <f t="shared" si="34"/>
        <v>1</v>
      </c>
      <c r="M525" s="7">
        <f t="shared" si="34"/>
        <v>88</v>
      </c>
      <c r="N525" s="7">
        <f t="shared" si="34"/>
        <v>14</v>
      </c>
    </row>
    <row r="528" spans="1:14" ht="22.05" customHeight="1">
      <c r="A528" s="10" t="s">
        <v>41</v>
      </c>
      <c r="D528" s="18" t="s">
        <v>1810</v>
      </c>
      <c r="E528" s="20"/>
    </row>
    <row r="529" spans="1:14" ht="22.05" customHeight="1">
      <c r="A529" s="3" t="s">
        <v>0</v>
      </c>
    </row>
    <row r="530" spans="1:14" ht="22.05" customHeight="1">
      <c r="A530" s="44" t="s">
        <v>1443</v>
      </c>
      <c r="B530" s="33"/>
      <c r="C530" s="29" t="s">
        <v>1825</v>
      </c>
      <c r="D530" s="31" t="s">
        <v>13</v>
      </c>
      <c r="E530" s="29" t="s">
        <v>348</v>
      </c>
      <c r="F530" s="5" t="s">
        <v>7</v>
      </c>
      <c r="G530" s="34" t="s">
        <v>8</v>
      </c>
      <c r="H530" s="35"/>
      <c r="I530" s="34" t="s">
        <v>9</v>
      </c>
      <c r="J530" s="35"/>
      <c r="K530" s="34" t="s">
        <v>10</v>
      </c>
      <c r="L530" s="35"/>
      <c r="M530" s="38" t="s">
        <v>11</v>
      </c>
      <c r="N530" s="40" t="s">
        <v>12</v>
      </c>
    </row>
    <row r="531" spans="1:14" ht="22.05" customHeight="1">
      <c r="A531" s="42" t="s">
        <v>1807</v>
      </c>
      <c r="B531" s="43"/>
      <c r="C531" s="30"/>
      <c r="D531" s="30"/>
      <c r="E531" s="30"/>
      <c r="F531" s="9" t="str">
        <f>E530</f>
        <v>新北文德</v>
      </c>
      <c r="G531" s="36"/>
      <c r="H531" s="37"/>
      <c r="I531" s="36"/>
      <c r="J531" s="37"/>
      <c r="K531" s="36"/>
      <c r="L531" s="37"/>
      <c r="M531" s="39"/>
      <c r="N531" s="41"/>
    </row>
    <row r="532" spans="1:14" ht="22.05" customHeight="1">
      <c r="A532" s="24" t="s">
        <v>1</v>
      </c>
      <c r="B532" s="26"/>
      <c r="C532" s="6"/>
      <c r="D532" s="7"/>
      <c r="E532" s="8"/>
      <c r="F532" s="5" t="s">
        <v>2</v>
      </c>
      <c r="G532" s="7" t="s">
        <v>3</v>
      </c>
      <c r="H532" s="7" t="s">
        <v>4</v>
      </c>
      <c r="I532" s="7" t="s">
        <v>3</v>
      </c>
      <c r="J532" s="7" t="s">
        <v>4</v>
      </c>
      <c r="K532" s="7" t="s">
        <v>3</v>
      </c>
      <c r="L532" s="7" t="s">
        <v>4</v>
      </c>
      <c r="M532" s="7" t="s">
        <v>5</v>
      </c>
      <c r="N532" s="7"/>
    </row>
    <row r="533" spans="1:14" ht="22.05" customHeight="1">
      <c r="A533" s="7">
        <v>1</v>
      </c>
      <c r="B533" s="7" t="s">
        <v>6</v>
      </c>
      <c r="C533" s="13" t="s">
        <v>167</v>
      </c>
      <c r="D533" s="7" t="s">
        <v>13</v>
      </c>
      <c r="E533" s="13" t="s">
        <v>946</v>
      </c>
      <c r="F533" s="9" t="s">
        <v>1938</v>
      </c>
      <c r="G533" s="7">
        <v>34</v>
      </c>
      <c r="H533" s="7">
        <v>43</v>
      </c>
      <c r="I533" s="7">
        <v>0</v>
      </c>
      <c r="J533" s="7">
        <v>2</v>
      </c>
      <c r="K533" s="7">
        <v>0</v>
      </c>
      <c r="L533" s="7">
        <v>1</v>
      </c>
      <c r="M533" s="7">
        <v>24</v>
      </c>
      <c r="N533" s="7">
        <v>3</v>
      </c>
    </row>
    <row r="534" spans="1:14" ht="22.05" customHeight="1">
      <c r="A534" s="7">
        <v>2</v>
      </c>
      <c r="B534" s="7" t="s">
        <v>14</v>
      </c>
      <c r="C534" s="13" t="s">
        <v>170</v>
      </c>
      <c r="D534" s="7" t="s">
        <v>13</v>
      </c>
      <c r="E534" s="13" t="s">
        <v>945</v>
      </c>
      <c r="F534" s="9" t="s">
        <v>1939</v>
      </c>
      <c r="G534" s="7">
        <v>19</v>
      </c>
      <c r="H534" s="7">
        <v>42</v>
      </c>
      <c r="I534" s="7">
        <v>0</v>
      </c>
      <c r="J534" s="7">
        <v>2</v>
      </c>
      <c r="K534" s="7">
        <v>0</v>
      </c>
      <c r="L534" s="7">
        <v>1</v>
      </c>
      <c r="M534" s="7">
        <v>15</v>
      </c>
      <c r="N534" s="7">
        <v>2</v>
      </c>
    </row>
    <row r="535" spans="1:14" ht="22.05" customHeight="1">
      <c r="A535" s="27">
        <v>3</v>
      </c>
      <c r="B535" s="27" t="s">
        <v>15</v>
      </c>
      <c r="C535" s="13" t="s">
        <v>168</v>
      </c>
      <c r="D535" s="27" t="s">
        <v>13</v>
      </c>
      <c r="E535" s="13" t="s">
        <v>950</v>
      </c>
      <c r="F535" s="29" t="s">
        <v>1940</v>
      </c>
      <c r="G535" s="27">
        <v>55</v>
      </c>
      <c r="H535" s="27">
        <v>47</v>
      </c>
      <c r="I535" s="27">
        <v>2</v>
      </c>
      <c r="J535" s="27">
        <v>1</v>
      </c>
      <c r="K535" s="27">
        <v>1</v>
      </c>
      <c r="L535" s="27">
        <v>0</v>
      </c>
      <c r="M535" s="27">
        <v>35</v>
      </c>
      <c r="N535" s="27">
        <v>4</v>
      </c>
    </row>
    <row r="536" spans="1:14" ht="22.05" customHeight="1">
      <c r="A536" s="28"/>
      <c r="B536" s="28"/>
      <c r="C536" s="13" t="s">
        <v>169</v>
      </c>
      <c r="D536" s="28"/>
      <c r="E536" s="13" t="s">
        <v>949</v>
      </c>
      <c r="F536" s="30"/>
      <c r="G536" s="28"/>
      <c r="H536" s="28"/>
      <c r="I536" s="28"/>
      <c r="J536" s="28"/>
      <c r="K536" s="28"/>
      <c r="L536" s="28"/>
      <c r="M536" s="28"/>
      <c r="N536" s="28"/>
    </row>
    <row r="537" spans="1:14" ht="22.05" customHeight="1">
      <c r="A537" s="27">
        <v>4</v>
      </c>
      <c r="B537" s="27" t="s">
        <v>15</v>
      </c>
      <c r="C537" s="13" t="s">
        <v>171</v>
      </c>
      <c r="D537" s="27" t="s">
        <v>13</v>
      </c>
      <c r="E537" s="13" t="s">
        <v>947</v>
      </c>
      <c r="F537" s="29" t="s">
        <v>1941</v>
      </c>
      <c r="G537" s="27">
        <v>27</v>
      </c>
      <c r="H537" s="27">
        <v>42</v>
      </c>
      <c r="I537" s="27">
        <v>0</v>
      </c>
      <c r="J537" s="27">
        <v>2</v>
      </c>
      <c r="K537" s="27">
        <v>0</v>
      </c>
      <c r="L537" s="27">
        <v>1</v>
      </c>
      <c r="M537" s="27">
        <v>19</v>
      </c>
      <c r="N537" s="27">
        <v>2</v>
      </c>
    </row>
    <row r="538" spans="1:14" ht="22.05" customHeight="1">
      <c r="A538" s="28"/>
      <c r="B538" s="28"/>
      <c r="C538" s="13" t="s">
        <v>166</v>
      </c>
      <c r="D538" s="28"/>
      <c r="E538" s="13" t="s">
        <v>948</v>
      </c>
      <c r="F538" s="30"/>
      <c r="G538" s="28"/>
      <c r="H538" s="28"/>
      <c r="I538" s="28"/>
      <c r="J538" s="28"/>
      <c r="K538" s="28"/>
      <c r="L538" s="28"/>
      <c r="M538" s="28"/>
      <c r="N538" s="28"/>
    </row>
    <row r="539" spans="1:14" ht="22.05" customHeight="1">
      <c r="A539" s="7">
        <v>5</v>
      </c>
      <c r="B539" s="7" t="s">
        <v>14</v>
      </c>
      <c r="C539" s="13" t="s">
        <v>172</v>
      </c>
      <c r="D539" s="7" t="s">
        <v>13</v>
      </c>
      <c r="E539" s="13" t="s">
        <v>787</v>
      </c>
      <c r="F539" s="5"/>
      <c r="G539" s="7"/>
      <c r="H539" s="7"/>
      <c r="I539" s="7"/>
      <c r="J539" s="7"/>
      <c r="K539" s="7"/>
      <c r="L539" s="7"/>
      <c r="M539" s="7"/>
      <c r="N539" s="7"/>
    </row>
    <row r="540" spans="1:14" ht="22.05" customHeight="1">
      <c r="A540" s="24" t="s">
        <v>18</v>
      </c>
      <c r="B540" s="25"/>
      <c r="C540" s="25"/>
      <c r="D540" s="25"/>
      <c r="E540" s="26"/>
      <c r="F540" s="5" t="s">
        <v>19</v>
      </c>
      <c r="G540" s="7">
        <f>SUM(G533:G539)</f>
        <v>135</v>
      </c>
      <c r="H540" s="7">
        <f t="shared" ref="H540:N540" si="35">SUM(H533:H539)</f>
        <v>174</v>
      </c>
      <c r="I540" s="7">
        <f t="shared" si="35"/>
        <v>2</v>
      </c>
      <c r="J540" s="7">
        <f t="shared" si="35"/>
        <v>7</v>
      </c>
      <c r="K540" s="7">
        <f t="shared" si="35"/>
        <v>1</v>
      </c>
      <c r="L540" s="7">
        <f t="shared" si="35"/>
        <v>3</v>
      </c>
      <c r="M540" s="7">
        <f t="shared" si="35"/>
        <v>93</v>
      </c>
      <c r="N540" s="7">
        <f t="shared" si="35"/>
        <v>11</v>
      </c>
    </row>
    <row r="542" spans="1:14" ht="22.05" customHeight="1">
      <c r="A542" s="14" t="s">
        <v>37</v>
      </c>
    </row>
    <row r="543" spans="1:14" ht="22.05" customHeight="1">
      <c r="A543" s="10" t="s">
        <v>41</v>
      </c>
      <c r="D543" s="17" t="s">
        <v>1811</v>
      </c>
      <c r="E543" s="20"/>
    </row>
    <row r="544" spans="1:14" ht="22.05" customHeight="1">
      <c r="A544" s="3" t="s">
        <v>0</v>
      </c>
    </row>
    <row r="545" spans="1:14" ht="22.05" customHeight="1">
      <c r="A545" s="44" t="s">
        <v>1443</v>
      </c>
      <c r="B545" s="33"/>
      <c r="C545" s="29" t="s">
        <v>185</v>
      </c>
      <c r="D545" s="31" t="s">
        <v>13</v>
      </c>
      <c r="E545" s="29" t="s">
        <v>349</v>
      </c>
      <c r="F545" s="5" t="s">
        <v>7</v>
      </c>
      <c r="G545" s="34" t="s">
        <v>8</v>
      </c>
      <c r="H545" s="35"/>
      <c r="I545" s="34" t="s">
        <v>9</v>
      </c>
      <c r="J545" s="35"/>
      <c r="K545" s="34" t="s">
        <v>10</v>
      </c>
      <c r="L545" s="35"/>
      <c r="M545" s="38" t="s">
        <v>11</v>
      </c>
      <c r="N545" s="40" t="s">
        <v>12</v>
      </c>
    </row>
    <row r="546" spans="1:14" ht="22.05" customHeight="1">
      <c r="A546" s="42" t="s">
        <v>1807</v>
      </c>
      <c r="B546" s="43"/>
      <c r="C546" s="30"/>
      <c r="D546" s="30"/>
      <c r="E546" s="30"/>
      <c r="F546" s="9" t="str">
        <f>C545</f>
        <v>新北市二重國小</v>
      </c>
      <c r="G546" s="36"/>
      <c r="H546" s="37"/>
      <c r="I546" s="36"/>
      <c r="J546" s="37"/>
      <c r="K546" s="36"/>
      <c r="L546" s="37"/>
      <c r="M546" s="39"/>
      <c r="N546" s="41"/>
    </row>
    <row r="547" spans="1:14" ht="22.05" customHeight="1">
      <c r="A547" s="24" t="s">
        <v>1</v>
      </c>
      <c r="B547" s="26"/>
      <c r="C547" s="6"/>
      <c r="D547" s="7"/>
      <c r="E547" s="8"/>
      <c r="F547" s="5" t="s">
        <v>2</v>
      </c>
      <c r="G547" s="7" t="s">
        <v>3</v>
      </c>
      <c r="H547" s="7" t="s">
        <v>4</v>
      </c>
      <c r="I547" s="7" t="s">
        <v>3</v>
      </c>
      <c r="J547" s="7" t="s">
        <v>4</v>
      </c>
      <c r="K547" s="7" t="s">
        <v>3</v>
      </c>
      <c r="L547" s="7" t="s">
        <v>4</v>
      </c>
      <c r="M547" s="7" t="s">
        <v>5</v>
      </c>
      <c r="N547" s="7"/>
    </row>
    <row r="548" spans="1:14" ht="22.05" customHeight="1">
      <c r="A548" s="7">
        <v>1</v>
      </c>
      <c r="B548" s="7" t="s">
        <v>6</v>
      </c>
      <c r="C548" s="13" t="s">
        <v>192</v>
      </c>
      <c r="D548" s="7" t="s">
        <v>13</v>
      </c>
      <c r="E548" s="13" t="s">
        <v>957</v>
      </c>
      <c r="F548" s="9" t="s">
        <v>1881</v>
      </c>
      <c r="G548" s="7">
        <v>42</v>
      </c>
      <c r="H548" s="7">
        <v>34</v>
      </c>
      <c r="I548" s="7">
        <v>2</v>
      </c>
      <c r="J548" s="7">
        <v>0</v>
      </c>
      <c r="K548" s="7">
        <v>1</v>
      </c>
      <c r="L548" s="7">
        <v>0</v>
      </c>
      <c r="M548" s="7">
        <v>23</v>
      </c>
      <c r="N548" s="7">
        <v>3</v>
      </c>
    </row>
    <row r="549" spans="1:14" ht="22.05" customHeight="1">
      <c r="A549" s="7">
        <v>2</v>
      </c>
      <c r="B549" s="7" t="s">
        <v>14</v>
      </c>
      <c r="C549" s="13" t="s">
        <v>187</v>
      </c>
      <c r="D549" s="7" t="s">
        <v>13</v>
      </c>
      <c r="E549" s="13" t="s">
        <v>956</v>
      </c>
      <c r="F549" s="9" t="s">
        <v>1864</v>
      </c>
      <c r="G549" s="7">
        <v>42</v>
      </c>
      <c r="H549" s="7">
        <v>23</v>
      </c>
      <c r="I549" s="7">
        <v>2</v>
      </c>
      <c r="J549" s="7">
        <v>0</v>
      </c>
      <c r="K549" s="7">
        <v>1</v>
      </c>
      <c r="L549" s="7">
        <v>0</v>
      </c>
      <c r="M549" s="7">
        <v>18</v>
      </c>
      <c r="N549" s="7">
        <v>2</v>
      </c>
    </row>
    <row r="550" spans="1:14" ht="22.05" customHeight="1">
      <c r="A550" s="27">
        <v>3</v>
      </c>
      <c r="B550" s="27" t="s">
        <v>15</v>
      </c>
      <c r="C550" s="13" t="s">
        <v>188</v>
      </c>
      <c r="D550" s="27" t="s">
        <v>13</v>
      </c>
      <c r="E550" s="13" t="s">
        <v>960</v>
      </c>
      <c r="F550" s="29" t="s">
        <v>1613</v>
      </c>
      <c r="G550" s="27">
        <v>42</v>
      </c>
      <c r="H550" s="27">
        <v>17</v>
      </c>
      <c r="I550" s="27">
        <v>2</v>
      </c>
      <c r="J550" s="27">
        <v>0</v>
      </c>
      <c r="K550" s="27">
        <v>1</v>
      </c>
      <c r="L550" s="27">
        <v>0</v>
      </c>
      <c r="M550" s="27">
        <v>17</v>
      </c>
      <c r="N550" s="27">
        <v>1</v>
      </c>
    </row>
    <row r="551" spans="1:14" ht="22.05" customHeight="1">
      <c r="A551" s="28"/>
      <c r="B551" s="28"/>
      <c r="C551" s="13" t="s">
        <v>189</v>
      </c>
      <c r="D551" s="28"/>
      <c r="E551" s="13" t="s">
        <v>961</v>
      </c>
      <c r="F551" s="30"/>
      <c r="G551" s="28"/>
      <c r="H551" s="28"/>
      <c r="I551" s="28"/>
      <c r="J551" s="28"/>
      <c r="K551" s="28"/>
      <c r="L551" s="28"/>
      <c r="M551" s="28"/>
      <c r="N551" s="28"/>
    </row>
    <row r="552" spans="1:14" ht="22.05" customHeight="1">
      <c r="A552" s="27">
        <v>4</v>
      </c>
      <c r="B552" s="27" t="s">
        <v>15</v>
      </c>
      <c r="C552" s="13" t="s">
        <v>190</v>
      </c>
      <c r="D552" s="27" t="s">
        <v>13</v>
      </c>
      <c r="E552" s="13" t="s">
        <v>958</v>
      </c>
      <c r="F552" s="31"/>
      <c r="G552" s="27"/>
      <c r="H552" s="27"/>
      <c r="I552" s="27"/>
      <c r="J552" s="27"/>
      <c r="K552" s="27"/>
      <c r="L552" s="27"/>
      <c r="M552" s="27"/>
      <c r="N552" s="27"/>
    </row>
    <row r="553" spans="1:14" ht="22.05" customHeight="1">
      <c r="A553" s="28"/>
      <c r="B553" s="28"/>
      <c r="C553" s="13" t="s">
        <v>191</v>
      </c>
      <c r="D553" s="28"/>
      <c r="E553" s="13" t="s">
        <v>1826</v>
      </c>
      <c r="F553" s="30"/>
      <c r="G553" s="28"/>
      <c r="H553" s="28"/>
      <c r="I553" s="28"/>
      <c r="J553" s="28"/>
      <c r="K553" s="28"/>
      <c r="L553" s="28"/>
      <c r="M553" s="28"/>
      <c r="N553" s="28"/>
    </row>
    <row r="554" spans="1:14" ht="22.05" customHeight="1">
      <c r="A554" s="7">
        <v>5</v>
      </c>
      <c r="B554" s="7" t="s">
        <v>14</v>
      </c>
      <c r="C554" s="13" t="s">
        <v>186</v>
      </c>
      <c r="D554" s="7" t="s">
        <v>13</v>
      </c>
      <c r="E554" s="13" t="s">
        <v>962</v>
      </c>
      <c r="F554" s="5"/>
      <c r="G554" s="7"/>
      <c r="H554" s="7"/>
      <c r="I554" s="7"/>
      <c r="J554" s="7"/>
      <c r="K554" s="7"/>
      <c r="L554" s="7"/>
      <c r="M554" s="7"/>
      <c r="N554" s="7"/>
    </row>
    <row r="555" spans="1:14" ht="22.05" customHeight="1">
      <c r="A555" s="24" t="s">
        <v>18</v>
      </c>
      <c r="B555" s="25"/>
      <c r="C555" s="25"/>
      <c r="D555" s="25"/>
      <c r="E555" s="26"/>
      <c r="F555" s="5" t="s">
        <v>19</v>
      </c>
      <c r="G555" s="7">
        <f>SUM(G548:G554)</f>
        <v>126</v>
      </c>
      <c r="H555" s="7">
        <f t="shared" ref="H555:N555" si="36">SUM(H548:H554)</f>
        <v>74</v>
      </c>
      <c r="I555" s="7">
        <f t="shared" si="36"/>
        <v>6</v>
      </c>
      <c r="J555" s="7">
        <f t="shared" si="36"/>
        <v>0</v>
      </c>
      <c r="K555" s="7">
        <f t="shared" si="36"/>
        <v>3</v>
      </c>
      <c r="L555" s="7">
        <f t="shared" si="36"/>
        <v>0</v>
      </c>
      <c r="M555" s="7">
        <f t="shared" si="36"/>
        <v>58</v>
      </c>
      <c r="N555" s="7">
        <f t="shared" si="36"/>
        <v>6</v>
      </c>
    </row>
    <row r="558" spans="1:14" ht="22.05" customHeight="1">
      <c r="A558" s="10" t="s">
        <v>41</v>
      </c>
      <c r="D558" s="18" t="s">
        <v>1812</v>
      </c>
      <c r="E558" s="20"/>
    </row>
    <row r="559" spans="1:14" ht="22.05" customHeight="1">
      <c r="A559" s="3" t="s">
        <v>0</v>
      </c>
    </row>
    <row r="560" spans="1:14" ht="22.05" customHeight="1">
      <c r="A560" s="44" t="s">
        <v>1443</v>
      </c>
      <c r="B560" s="33"/>
      <c r="C560" s="29" t="s">
        <v>202</v>
      </c>
      <c r="D560" s="31" t="s">
        <v>13</v>
      </c>
      <c r="E560" s="29" t="s">
        <v>231</v>
      </c>
      <c r="F560" s="5" t="s">
        <v>7</v>
      </c>
      <c r="G560" s="34" t="s">
        <v>8</v>
      </c>
      <c r="H560" s="35"/>
      <c r="I560" s="34" t="s">
        <v>9</v>
      </c>
      <c r="J560" s="35"/>
      <c r="K560" s="34" t="s">
        <v>10</v>
      </c>
      <c r="L560" s="35"/>
      <c r="M560" s="38" t="s">
        <v>11</v>
      </c>
      <c r="N560" s="40" t="s">
        <v>12</v>
      </c>
    </row>
    <row r="561" spans="1:14" ht="22.05" customHeight="1">
      <c r="A561" s="42" t="s">
        <v>1807</v>
      </c>
      <c r="B561" s="43"/>
      <c r="C561" s="30"/>
      <c r="D561" s="30"/>
      <c r="E561" s="30"/>
      <c r="F561" s="9" t="str">
        <f>C560</f>
        <v>北市日新</v>
      </c>
      <c r="G561" s="36"/>
      <c r="H561" s="37"/>
      <c r="I561" s="36"/>
      <c r="J561" s="37"/>
      <c r="K561" s="36"/>
      <c r="L561" s="37"/>
      <c r="M561" s="39"/>
      <c r="N561" s="41"/>
    </row>
    <row r="562" spans="1:14" ht="22.05" customHeight="1">
      <c r="A562" s="24" t="s">
        <v>1</v>
      </c>
      <c r="B562" s="26"/>
      <c r="C562" s="6"/>
      <c r="D562" s="7"/>
      <c r="E562" s="8"/>
      <c r="F562" s="5" t="s">
        <v>2</v>
      </c>
      <c r="G562" s="7" t="s">
        <v>3</v>
      </c>
      <c r="H562" s="7" t="s">
        <v>4</v>
      </c>
      <c r="I562" s="7" t="s">
        <v>3</v>
      </c>
      <c r="J562" s="7" t="s">
        <v>4</v>
      </c>
      <c r="K562" s="7" t="s">
        <v>3</v>
      </c>
      <c r="L562" s="7" t="s">
        <v>4</v>
      </c>
      <c r="M562" s="7" t="s">
        <v>5</v>
      </c>
      <c r="N562" s="7"/>
    </row>
    <row r="563" spans="1:14" ht="22.05" customHeight="1">
      <c r="A563" s="7">
        <v>1</v>
      </c>
      <c r="B563" s="7" t="s">
        <v>6</v>
      </c>
      <c r="C563" s="13" t="s">
        <v>203</v>
      </c>
      <c r="D563" s="7" t="s">
        <v>13</v>
      </c>
      <c r="E563" s="13" t="s">
        <v>238</v>
      </c>
      <c r="F563" s="9" t="s">
        <v>1945</v>
      </c>
      <c r="G563" s="7">
        <v>42</v>
      </c>
      <c r="H563" s="7">
        <v>29</v>
      </c>
      <c r="I563" s="7">
        <v>2</v>
      </c>
      <c r="J563" s="7">
        <v>0</v>
      </c>
      <c r="K563" s="7">
        <v>1</v>
      </c>
      <c r="L563" s="7">
        <v>0</v>
      </c>
      <c r="M563" s="7">
        <v>21</v>
      </c>
      <c r="N563" s="7">
        <v>3</v>
      </c>
    </row>
    <row r="564" spans="1:14" ht="22.05" customHeight="1">
      <c r="A564" s="7">
        <v>2</v>
      </c>
      <c r="B564" s="7" t="s">
        <v>14</v>
      </c>
      <c r="C564" s="13" t="s">
        <v>204</v>
      </c>
      <c r="D564" s="7" t="s">
        <v>13</v>
      </c>
      <c r="E564" s="13" t="s">
        <v>232</v>
      </c>
      <c r="F564" s="9" t="s">
        <v>1946</v>
      </c>
      <c r="G564" s="7">
        <v>19</v>
      </c>
      <c r="H564" s="7">
        <v>42</v>
      </c>
      <c r="I564" s="7">
        <v>0</v>
      </c>
      <c r="J564" s="7">
        <v>2</v>
      </c>
      <c r="K564" s="7">
        <v>0</v>
      </c>
      <c r="L564" s="7">
        <v>1</v>
      </c>
      <c r="M564" s="7">
        <v>22</v>
      </c>
      <c r="N564" s="7">
        <v>2</v>
      </c>
    </row>
    <row r="565" spans="1:14" ht="22.05" customHeight="1">
      <c r="A565" s="27">
        <v>3</v>
      </c>
      <c r="B565" s="27" t="s">
        <v>15</v>
      </c>
      <c r="C565" s="13" t="s">
        <v>205</v>
      </c>
      <c r="D565" s="27" t="s">
        <v>13</v>
      </c>
      <c r="E565" s="13" t="s">
        <v>236</v>
      </c>
      <c r="F565" s="29" t="s">
        <v>1767</v>
      </c>
      <c r="G565" s="27">
        <v>18</v>
      </c>
      <c r="H565" s="27">
        <v>42</v>
      </c>
      <c r="I565" s="27">
        <v>0</v>
      </c>
      <c r="J565" s="27">
        <v>2</v>
      </c>
      <c r="K565" s="27">
        <v>0</v>
      </c>
      <c r="L565" s="27">
        <v>1</v>
      </c>
      <c r="M565" s="27">
        <v>16</v>
      </c>
      <c r="N565" s="27">
        <v>2</v>
      </c>
    </row>
    <row r="566" spans="1:14" ht="22.05" customHeight="1">
      <c r="A566" s="28"/>
      <c r="B566" s="28"/>
      <c r="C566" s="13" t="s">
        <v>1827</v>
      </c>
      <c r="D566" s="28"/>
      <c r="E566" s="13" t="s">
        <v>237</v>
      </c>
      <c r="F566" s="30"/>
      <c r="G566" s="28"/>
      <c r="H566" s="28"/>
      <c r="I566" s="28"/>
      <c r="J566" s="28"/>
      <c r="K566" s="28"/>
      <c r="L566" s="28"/>
      <c r="M566" s="28"/>
      <c r="N566" s="28"/>
    </row>
    <row r="567" spans="1:14" ht="22.05" customHeight="1">
      <c r="A567" s="27">
        <v>4</v>
      </c>
      <c r="B567" s="27" t="s">
        <v>15</v>
      </c>
      <c r="C567" s="13" t="s">
        <v>207</v>
      </c>
      <c r="D567" s="27" t="s">
        <v>13</v>
      </c>
      <c r="E567" s="13" t="s">
        <v>234</v>
      </c>
      <c r="F567" s="29" t="s">
        <v>1947</v>
      </c>
      <c r="G567" s="27">
        <v>42</v>
      </c>
      <c r="H567" s="27">
        <v>19</v>
      </c>
      <c r="I567" s="27">
        <v>2</v>
      </c>
      <c r="J567" s="27">
        <v>0</v>
      </c>
      <c r="K567" s="27">
        <v>1</v>
      </c>
      <c r="L567" s="27">
        <v>0</v>
      </c>
      <c r="M567" s="27">
        <v>16</v>
      </c>
      <c r="N567" s="27">
        <v>3</v>
      </c>
    </row>
    <row r="568" spans="1:14" ht="22.05" customHeight="1">
      <c r="A568" s="28"/>
      <c r="B568" s="28"/>
      <c r="C568" s="13" t="s">
        <v>208</v>
      </c>
      <c r="D568" s="28"/>
      <c r="E568" s="13" t="s">
        <v>235</v>
      </c>
      <c r="F568" s="30"/>
      <c r="G568" s="28"/>
      <c r="H568" s="28"/>
      <c r="I568" s="28"/>
      <c r="J568" s="28"/>
      <c r="K568" s="28"/>
      <c r="L568" s="28"/>
      <c r="M568" s="28"/>
      <c r="N568" s="28"/>
    </row>
    <row r="569" spans="1:14" ht="22.05" customHeight="1">
      <c r="A569" s="7">
        <v>5</v>
      </c>
      <c r="B569" s="7" t="s">
        <v>14</v>
      </c>
      <c r="C569" s="13" t="s">
        <v>209</v>
      </c>
      <c r="D569" s="7" t="s">
        <v>13</v>
      </c>
      <c r="E569" s="13" t="s">
        <v>233</v>
      </c>
      <c r="F569" s="9" t="s">
        <v>1948</v>
      </c>
      <c r="G569" s="7">
        <v>42</v>
      </c>
      <c r="H569" s="7">
        <v>6</v>
      </c>
      <c r="I569" s="7">
        <v>2</v>
      </c>
      <c r="J569" s="7">
        <v>0</v>
      </c>
      <c r="K569" s="7">
        <v>1</v>
      </c>
      <c r="L569" s="7">
        <v>0</v>
      </c>
      <c r="M569" s="7">
        <v>11</v>
      </c>
      <c r="N569" s="7">
        <v>1</v>
      </c>
    </row>
    <row r="570" spans="1:14" ht="22.05" customHeight="1">
      <c r="A570" s="24" t="s">
        <v>18</v>
      </c>
      <c r="B570" s="25"/>
      <c r="C570" s="25"/>
      <c r="D570" s="25"/>
      <c r="E570" s="26"/>
      <c r="F570" s="5" t="s">
        <v>19</v>
      </c>
      <c r="G570" s="7">
        <f>SUM(G563:G569)</f>
        <v>163</v>
      </c>
      <c r="H570" s="7">
        <f t="shared" ref="H570:N570" si="37">SUM(H563:H569)</f>
        <v>138</v>
      </c>
      <c r="I570" s="7">
        <f t="shared" si="37"/>
        <v>6</v>
      </c>
      <c r="J570" s="7">
        <f t="shared" si="37"/>
        <v>4</v>
      </c>
      <c r="K570" s="7">
        <f t="shared" si="37"/>
        <v>3</v>
      </c>
      <c r="L570" s="7">
        <f t="shared" si="37"/>
        <v>2</v>
      </c>
      <c r="M570" s="7">
        <f t="shared" si="37"/>
        <v>86</v>
      </c>
      <c r="N570" s="7">
        <f t="shared" si="37"/>
        <v>11</v>
      </c>
    </row>
    <row r="572" spans="1:14" ht="22.05" customHeight="1">
      <c r="A572" s="14" t="s">
        <v>37</v>
      </c>
    </row>
    <row r="573" spans="1:14" ht="22.05" customHeight="1">
      <c r="A573" s="10" t="s">
        <v>41</v>
      </c>
      <c r="D573" s="17" t="s">
        <v>1813</v>
      </c>
      <c r="E573" s="20"/>
    </row>
    <row r="574" spans="1:14" ht="22.05" customHeight="1">
      <c r="A574" s="3" t="s">
        <v>0</v>
      </c>
    </row>
    <row r="575" spans="1:14" ht="22.05" customHeight="1">
      <c r="A575" s="44" t="s">
        <v>1443</v>
      </c>
      <c r="B575" s="33"/>
      <c r="C575" s="29" t="s">
        <v>210</v>
      </c>
      <c r="D575" s="31" t="s">
        <v>13</v>
      </c>
      <c r="E575" s="29" t="s">
        <v>223</v>
      </c>
      <c r="F575" s="5" t="s">
        <v>7</v>
      </c>
      <c r="G575" s="34" t="s">
        <v>8</v>
      </c>
      <c r="H575" s="35"/>
      <c r="I575" s="34" t="s">
        <v>9</v>
      </c>
      <c r="J575" s="35"/>
      <c r="K575" s="34" t="s">
        <v>10</v>
      </c>
      <c r="L575" s="35"/>
      <c r="M575" s="38" t="s">
        <v>11</v>
      </c>
      <c r="N575" s="40" t="s">
        <v>12</v>
      </c>
    </row>
    <row r="576" spans="1:14" ht="22.05" customHeight="1">
      <c r="A576" s="42" t="s">
        <v>1807</v>
      </c>
      <c r="B576" s="43"/>
      <c r="C576" s="30"/>
      <c r="D576" s="30"/>
      <c r="E576" s="30"/>
      <c r="F576" s="9" t="str">
        <f>E575</f>
        <v>銀冠獅湖國小</v>
      </c>
      <c r="G576" s="36"/>
      <c r="H576" s="37"/>
      <c r="I576" s="36"/>
      <c r="J576" s="37"/>
      <c r="K576" s="36"/>
      <c r="L576" s="37"/>
      <c r="M576" s="39"/>
      <c r="N576" s="41"/>
    </row>
    <row r="577" spans="1:14" ht="22.05" customHeight="1">
      <c r="A577" s="24" t="s">
        <v>1</v>
      </c>
      <c r="B577" s="26"/>
      <c r="C577" s="6"/>
      <c r="D577" s="7"/>
      <c r="E577" s="8"/>
      <c r="F577" s="5" t="s">
        <v>2</v>
      </c>
      <c r="G577" s="7" t="s">
        <v>3</v>
      </c>
      <c r="H577" s="7" t="s">
        <v>4</v>
      </c>
      <c r="I577" s="7" t="s">
        <v>3</v>
      </c>
      <c r="J577" s="7" t="s">
        <v>4</v>
      </c>
      <c r="K577" s="7" t="s">
        <v>3</v>
      </c>
      <c r="L577" s="7" t="s">
        <v>4</v>
      </c>
      <c r="M577" s="7" t="s">
        <v>5</v>
      </c>
      <c r="N577" s="7"/>
    </row>
    <row r="578" spans="1:14" ht="22.05" customHeight="1">
      <c r="A578" s="7">
        <v>1</v>
      </c>
      <c r="B578" s="7" t="s">
        <v>6</v>
      </c>
      <c r="C578" s="13" t="s">
        <v>211</v>
      </c>
      <c r="D578" s="7" t="s">
        <v>13</v>
      </c>
      <c r="E578" s="13" t="s">
        <v>224</v>
      </c>
      <c r="F578" s="9" t="s">
        <v>1949</v>
      </c>
      <c r="G578" s="7">
        <v>25</v>
      </c>
      <c r="H578" s="7">
        <v>42</v>
      </c>
      <c r="I578" s="7">
        <v>0</v>
      </c>
      <c r="J578" s="7">
        <v>2</v>
      </c>
      <c r="K578" s="7">
        <v>0</v>
      </c>
      <c r="L578" s="7">
        <v>1</v>
      </c>
      <c r="M578" s="7">
        <v>21</v>
      </c>
      <c r="N578" s="7">
        <v>3</v>
      </c>
    </row>
    <row r="579" spans="1:14" ht="22.05" customHeight="1">
      <c r="A579" s="7">
        <v>2</v>
      </c>
      <c r="B579" s="7" t="s">
        <v>14</v>
      </c>
      <c r="C579" s="13" t="s">
        <v>212</v>
      </c>
      <c r="D579" s="7" t="s">
        <v>13</v>
      </c>
      <c r="E579" s="13" t="s">
        <v>225</v>
      </c>
      <c r="F579" s="9" t="s">
        <v>1950</v>
      </c>
      <c r="G579" s="7">
        <v>42</v>
      </c>
      <c r="H579" s="7">
        <v>34</v>
      </c>
      <c r="I579" s="7">
        <v>2</v>
      </c>
      <c r="J579" s="7">
        <v>0</v>
      </c>
      <c r="K579" s="7">
        <v>1</v>
      </c>
      <c r="L579" s="7">
        <v>0</v>
      </c>
      <c r="M579" s="7">
        <v>22</v>
      </c>
      <c r="N579" s="7">
        <v>2</v>
      </c>
    </row>
    <row r="580" spans="1:14" ht="22.05" customHeight="1">
      <c r="A580" s="27">
        <v>3</v>
      </c>
      <c r="B580" s="27" t="s">
        <v>15</v>
      </c>
      <c r="C580" s="13" t="s">
        <v>217</v>
      </c>
      <c r="D580" s="27" t="s">
        <v>13</v>
      </c>
      <c r="E580" s="13" t="s">
        <v>1828</v>
      </c>
      <c r="F580" s="29" t="s">
        <v>1951</v>
      </c>
      <c r="G580" s="27">
        <v>26</v>
      </c>
      <c r="H580" s="27">
        <v>42</v>
      </c>
      <c r="I580" s="27">
        <v>0</v>
      </c>
      <c r="J580" s="27">
        <v>2</v>
      </c>
      <c r="K580" s="27">
        <v>0</v>
      </c>
      <c r="L580" s="27">
        <v>1</v>
      </c>
      <c r="M580" s="27">
        <v>21</v>
      </c>
      <c r="N580" s="27">
        <v>3</v>
      </c>
    </row>
    <row r="581" spans="1:14" ht="22.05" customHeight="1">
      <c r="A581" s="28"/>
      <c r="B581" s="28"/>
      <c r="C581" s="13" t="s">
        <v>214</v>
      </c>
      <c r="D581" s="28"/>
      <c r="E581" s="13" t="s">
        <v>226</v>
      </c>
      <c r="F581" s="30"/>
      <c r="G581" s="28"/>
      <c r="H581" s="28"/>
      <c r="I581" s="28"/>
      <c r="J581" s="28"/>
      <c r="K581" s="28"/>
      <c r="L581" s="28"/>
      <c r="M581" s="28"/>
      <c r="N581" s="28"/>
    </row>
    <row r="582" spans="1:14" ht="22.05" customHeight="1">
      <c r="A582" s="27">
        <v>4</v>
      </c>
      <c r="B582" s="27" t="s">
        <v>15</v>
      </c>
      <c r="C582" s="13" t="s">
        <v>215</v>
      </c>
      <c r="D582" s="27" t="s">
        <v>13</v>
      </c>
      <c r="E582" s="13" t="s">
        <v>228</v>
      </c>
      <c r="F582" s="29" t="s">
        <v>1952</v>
      </c>
      <c r="G582" s="27">
        <v>3</v>
      </c>
      <c r="H582" s="27">
        <v>42</v>
      </c>
      <c r="I582" s="27">
        <v>0</v>
      </c>
      <c r="J582" s="27">
        <v>2</v>
      </c>
      <c r="K582" s="27">
        <v>0</v>
      </c>
      <c r="L582" s="27">
        <v>1</v>
      </c>
      <c r="M582" s="27">
        <v>11</v>
      </c>
      <c r="N582" s="27">
        <v>1</v>
      </c>
    </row>
    <row r="583" spans="1:14" ht="22.05" customHeight="1">
      <c r="A583" s="28"/>
      <c r="B583" s="28"/>
      <c r="C583" s="13" t="s">
        <v>216</v>
      </c>
      <c r="D583" s="28"/>
      <c r="E583" s="13" t="s">
        <v>227</v>
      </c>
      <c r="F583" s="30"/>
      <c r="G583" s="28"/>
      <c r="H583" s="28"/>
      <c r="I583" s="28"/>
      <c r="J583" s="28"/>
      <c r="K583" s="28"/>
      <c r="L583" s="28"/>
      <c r="M583" s="28"/>
      <c r="N583" s="28"/>
    </row>
    <row r="584" spans="1:14" ht="22.05" customHeight="1">
      <c r="A584" s="7">
        <v>5</v>
      </c>
      <c r="B584" s="7" t="s">
        <v>14</v>
      </c>
      <c r="C584" s="13" t="s">
        <v>213</v>
      </c>
      <c r="D584" s="7" t="s">
        <v>13</v>
      </c>
      <c r="E584" s="13" t="s">
        <v>230</v>
      </c>
      <c r="F584" s="5"/>
      <c r="G584" s="7"/>
      <c r="H584" s="7"/>
      <c r="I584" s="7"/>
      <c r="J584" s="7"/>
      <c r="K584" s="7"/>
      <c r="L584" s="7"/>
      <c r="M584" s="7"/>
      <c r="N584" s="7"/>
    </row>
    <row r="585" spans="1:14" ht="22.05" customHeight="1">
      <c r="A585" s="24" t="s">
        <v>18</v>
      </c>
      <c r="B585" s="25"/>
      <c r="C585" s="25"/>
      <c r="D585" s="25"/>
      <c r="E585" s="26"/>
      <c r="F585" s="5" t="s">
        <v>19</v>
      </c>
      <c r="G585" s="7">
        <f>SUM(G578:G584)</f>
        <v>96</v>
      </c>
      <c r="H585" s="7">
        <f t="shared" ref="H585:N585" si="38">SUM(H578:H584)</f>
        <v>160</v>
      </c>
      <c r="I585" s="7">
        <f t="shared" si="38"/>
        <v>2</v>
      </c>
      <c r="J585" s="7">
        <f t="shared" si="38"/>
        <v>6</v>
      </c>
      <c r="K585" s="7">
        <f t="shared" si="38"/>
        <v>1</v>
      </c>
      <c r="L585" s="7">
        <f t="shared" si="38"/>
        <v>3</v>
      </c>
      <c r="M585" s="7">
        <f t="shared" si="38"/>
        <v>75</v>
      </c>
      <c r="N585" s="7">
        <f t="shared" si="38"/>
        <v>9</v>
      </c>
    </row>
    <row r="588" spans="1:14" ht="22.05" customHeight="1">
      <c r="A588" s="10" t="s">
        <v>41</v>
      </c>
      <c r="D588" s="18" t="s">
        <v>1814</v>
      </c>
      <c r="E588" s="20"/>
    </row>
    <row r="589" spans="1:14" ht="22.05" customHeight="1">
      <c r="A589" s="3" t="s">
        <v>0</v>
      </c>
    </row>
    <row r="590" spans="1:14" ht="22.05" customHeight="1">
      <c r="A590" s="44" t="s">
        <v>1443</v>
      </c>
      <c r="B590" s="33"/>
      <c r="C590" s="29" t="s">
        <v>244</v>
      </c>
      <c r="D590" s="31" t="s">
        <v>13</v>
      </c>
      <c r="E590" s="29" t="s">
        <v>350</v>
      </c>
      <c r="F590" s="5" t="s">
        <v>7</v>
      </c>
      <c r="G590" s="34" t="s">
        <v>8</v>
      </c>
      <c r="H590" s="35"/>
      <c r="I590" s="34" t="s">
        <v>9</v>
      </c>
      <c r="J590" s="35"/>
      <c r="K590" s="34" t="s">
        <v>10</v>
      </c>
      <c r="L590" s="35"/>
      <c r="M590" s="38" t="s">
        <v>11</v>
      </c>
      <c r="N590" s="40" t="s">
        <v>12</v>
      </c>
    </row>
    <row r="591" spans="1:14" ht="22.05" customHeight="1">
      <c r="A591" s="42" t="s">
        <v>1807</v>
      </c>
      <c r="B591" s="43"/>
      <c r="C591" s="30"/>
      <c r="D591" s="30"/>
      <c r="E591" s="30"/>
      <c r="F591" s="9" t="str">
        <f>E590</f>
        <v>屏縣忠孝</v>
      </c>
      <c r="G591" s="36"/>
      <c r="H591" s="37"/>
      <c r="I591" s="36"/>
      <c r="J591" s="37"/>
      <c r="K591" s="36"/>
      <c r="L591" s="37"/>
      <c r="M591" s="39"/>
      <c r="N591" s="41"/>
    </row>
    <row r="592" spans="1:14" ht="22.05" customHeight="1">
      <c r="A592" s="24" t="s">
        <v>1</v>
      </c>
      <c r="B592" s="26"/>
      <c r="C592" s="6"/>
      <c r="D592" s="7"/>
      <c r="E592" s="8"/>
      <c r="F592" s="5" t="s">
        <v>2</v>
      </c>
      <c r="G592" s="7" t="s">
        <v>3</v>
      </c>
      <c r="H592" s="7" t="s">
        <v>4</v>
      </c>
      <c r="I592" s="7" t="s">
        <v>3</v>
      </c>
      <c r="J592" s="7" t="s">
        <v>4</v>
      </c>
      <c r="K592" s="7" t="s">
        <v>3</v>
      </c>
      <c r="L592" s="7" t="s">
        <v>4</v>
      </c>
      <c r="M592" s="7" t="s">
        <v>5</v>
      </c>
      <c r="N592" s="7"/>
    </row>
    <row r="593" spans="1:14" ht="22.05" customHeight="1">
      <c r="A593" s="7">
        <v>1</v>
      </c>
      <c r="B593" s="7" t="s">
        <v>6</v>
      </c>
      <c r="C593" s="13" t="s">
        <v>246</v>
      </c>
      <c r="D593" s="7" t="s">
        <v>13</v>
      </c>
      <c r="E593" s="13" t="s">
        <v>1077</v>
      </c>
      <c r="F593" s="9" t="s">
        <v>1966</v>
      </c>
      <c r="G593" s="7">
        <v>36</v>
      </c>
      <c r="H593" s="7">
        <v>42</v>
      </c>
      <c r="I593" s="7">
        <v>0</v>
      </c>
      <c r="J593" s="7">
        <v>2</v>
      </c>
      <c r="K593" s="7">
        <v>0</v>
      </c>
      <c r="L593" s="7">
        <v>1</v>
      </c>
      <c r="M593" s="7">
        <v>29</v>
      </c>
      <c r="N593" s="7">
        <v>5</v>
      </c>
    </row>
    <row r="594" spans="1:14" ht="22.05" customHeight="1">
      <c r="A594" s="7">
        <v>2</v>
      </c>
      <c r="B594" s="7" t="s">
        <v>14</v>
      </c>
      <c r="C594" s="13" t="s">
        <v>245</v>
      </c>
      <c r="D594" s="7" t="s">
        <v>13</v>
      </c>
      <c r="E594" s="13" t="s">
        <v>1072</v>
      </c>
      <c r="F594" s="9" t="s">
        <v>1967</v>
      </c>
      <c r="G594" s="7">
        <v>20</v>
      </c>
      <c r="H594" s="7">
        <v>42</v>
      </c>
      <c r="I594" s="7">
        <v>0</v>
      </c>
      <c r="J594" s="7">
        <v>2</v>
      </c>
      <c r="K594" s="7">
        <v>0</v>
      </c>
      <c r="L594" s="7">
        <v>1</v>
      </c>
      <c r="M594" s="7">
        <v>18</v>
      </c>
      <c r="N594" s="7">
        <v>2</v>
      </c>
    </row>
    <row r="595" spans="1:14" ht="22.05" customHeight="1">
      <c r="A595" s="27">
        <v>3</v>
      </c>
      <c r="B595" s="27" t="s">
        <v>15</v>
      </c>
      <c r="C595" s="13" t="s">
        <v>248</v>
      </c>
      <c r="D595" s="27" t="s">
        <v>13</v>
      </c>
      <c r="E595" s="13" t="s">
        <v>1073</v>
      </c>
      <c r="F595" s="29" t="s">
        <v>1621</v>
      </c>
      <c r="G595" s="27">
        <v>42</v>
      </c>
      <c r="H595" s="27">
        <v>35</v>
      </c>
      <c r="I595" s="27">
        <v>2</v>
      </c>
      <c r="J595" s="27">
        <v>0</v>
      </c>
      <c r="K595" s="27">
        <v>1</v>
      </c>
      <c r="L595" s="27">
        <v>0</v>
      </c>
      <c r="M595" s="27">
        <v>25</v>
      </c>
      <c r="N595" s="27">
        <v>5</v>
      </c>
    </row>
    <row r="596" spans="1:14" ht="22.05" customHeight="1">
      <c r="A596" s="28"/>
      <c r="B596" s="28"/>
      <c r="C596" s="13" t="s">
        <v>247</v>
      </c>
      <c r="D596" s="28"/>
      <c r="E596" s="13" t="s">
        <v>1074</v>
      </c>
      <c r="F596" s="30"/>
      <c r="G596" s="28"/>
      <c r="H596" s="28"/>
      <c r="I596" s="28"/>
      <c r="J596" s="28"/>
      <c r="K596" s="28"/>
      <c r="L596" s="28"/>
      <c r="M596" s="28"/>
      <c r="N596" s="28"/>
    </row>
    <row r="597" spans="1:14" ht="22.05" customHeight="1">
      <c r="A597" s="27">
        <v>4</v>
      </c>
      <c r="B597" s="27" t="s">
        <v>15</v>
      </c>
      <c r="C597" s="13" t="s">
        <v>249</v>
      </c>
      <c r="D597" s="27" t="s">
        <v>13</v>
      </c>
      <c r="E597" s="13" t="s">
        <v>1075</v>
      </c>
      <c r="F597" s="29" t="s">
        <v>1968</v>
      </c>
      <c r="G597" s="27">
        <v>26</v>
      </c>
      <c r="H597" s="27">
        <v>42</v>
      </c>
      <c r="I597" s="27">
        <v>0</v>
      </c>
      <c r="J597" s="27">
        <v>2</v>
      </c>
      <c r="K597" s="27">
        <v>0</v>
      </c>
      <c r="L597" s="27">
        <v>1</v>
      </c>
      <c r="M597" s="27">
        <v>26</v>
      </c>
      <c r="N597" s="27">
        <v>5</v>
      </c>
    </row>
    <row r="598" spans="1:14" ht="22.05" customHeight="1">
      <c r="A598" s="28"/>
      <c r="B598" s="28"/>
      <c r="C598" s="13" t="s">
        <v>250</v>
      </c>
      <c r="D598" s="28"/>
      <c r="E598" s="13" t="s">
        <v>1076</v>
      </c>
      <c r="F598" s="30"/>
      <c r="G598" s="28"/>
      <c r="H598" s="28"/>
      <c r="I598" s="28"/>
      <c r="J598" s="28"/>
      <c r="K598" s="28"/>
      <c r="L598" s="28"/>
      <c r="M598" s="28"/>
      <c r="N598" s="28"/>
    </row>
    <row r="599" spans="1:14" ht="22.05" customHeight="1">
      <c r="A599" s="7">
        <v>5</v>
      </c>
      <c r="B599" s="7" t="s">
        <v>14</v>
      </c>
      <c r="C599" s="13" t="s">
        <v>251</v>
      </c>
      <c r="D599" s="7" t="s">
        <v>13</v>
      </c>
      <c r="E599" s="13" t="s">
        <v>1071</v>
      </c>
      <c r="F599" s="5"/>
      <c r="G599" s="7"/>
      <c r="H599" s="7"/>
      <c r="I599" s="7"/>
      <c r="J599" s="7"/>
      <c r="K599" s="7"/>
      <c r="L599" s="7"/>
      <c r="M599" s="7"/>
      <c r="N599" s="7"/>
    </row>
    <row r="600" spans="1:14" ht="22.05" customHeight="1">
      <c r="A600" s="24" t="s">
        <v>18</v>
      </c>
      <c r="B600" s="25"/>
      <c r="C600" s="25"/>
      <c r="D600" s="25"/>
      <c r="E600" s="26"/>
      <c r="F600" s="5" t="s">
        <v>19</v>
      </c>
      <c r="G600" s="7">
        <f>SUM(G593:G599)</f>
        <v>124</v>
      </c>
      <c r="H600" s="7">
        <f t="shared" ref="H600:N600" si="39">SUM(H593:H599)</f>
        <v>161</v>
      </c>
      <c r="I600" s="7">
        <f t="shared" si="39"/>
        <v>2</v>
      </c>
      <c r="J600" s="7">
        <f t="shared" si="39"/>
        <v>6</v>
      </c>
      <c r="K600" s="7">
        <f t="shared" si="39"/>
        <v>1</v>
      </c>
      <c r="L600" s="7">
        <f t="shared" si="39"/>
        <v>3</v>
      </c>
      <c r="M600" s="7">
        <f t="shared" si="39"/>
        <v>98</v>
      </c>
      <c r="N600" s="7">
        <f t="shared" si="39"/>
        <v>17</v>
      </c>
    </row>
    <row r="602" spans="1:14" ht="22.05" customHeight="1">
      <c r="A602" s="14" t="s">
        <v>37</v>
      </c>
    </row>
    <row r="603" spans="1:14" ht="22.05" customHeight="1">
      <c r="A603" s="10" t="s">
        <v>41</v>
      </c>
      <c r="D603" s="17" t="s">
        <v>1815</v>
      </c>
      <c r="E603" s="20"/>
    </row>
    <row r="604" spans="1:14" ht="22.05" customHeight="1">
      <c r="A604" s="3" t="s">
        <v>0</v>
      </c>
    </row>
    <row r="605" spans="1:14" ht="22.05" customHeight="1">
      <c r="A605" s="44" t="s">
        <v>1443</v>
      </c>
      <c r="B605" s="33"/>
      <c r="C605" s="29" t="s">
        <v>265</v>
      </c>
      <c r="D605" s="31" t="s">
        <v>13</v>
      </c>
      <c r="E605" s="29" t="s">
        <v>296</v>
      </c>
      <c r="F605" s="5" t="s">
        <v>7</v>
      </c>
      <c r="G605" s="34" t="s">
        <v>8</v>
      </c>
      <c r="H605" s="35"/>
      <c r="I605" s="34" t="s">
        <v>9</v>
      </c>
      <c r="J605" s="35"/>
      <c r="K605" s="34" t="s">
        <v>10</v>
      </c>
      <c r="L605" s="35"/>
      <c r="M605" s="38" t="s">
        <v>11</v>
      </c>
      <c r="N605" s="40" t="s">
        <v>12</v>
      </c>
    </row>
    <row r="606" spans="1:14" ht="22.05" customHeight="1">
      <c r="A606" s="42" t="s">
        <v>1807</v>
      </c>
      <c r="B606" s="43"/>
      <c r="C606" s="30"/>
      <c r="D606" s="30"/>
      <c r="E606" s="30"/>
      <c r="F606" s="9" t="str">
        <f>C605</f>
        <v>宜蘭縣蘇澳鎮馬賽國小</v>
      </c>
      <c r="G606" s="36"/>
      <c r="H606" s="37"/>
      <c r="I606" s="36"/>
      <c r="J606" s="37"/>
      <c r="K606" s="36"/>
      <c r="L606" s="37"/>
      <c r="M606" s="39"/>
      <c r="N606" s="41"/>
    </row>
    <row r="607" spans="1:14" ht="22.05" customHeight="1">
      <c r="A607" s="24" t="s">
        <v>1</v>
      </c>
      <c r="B607" s="26"/>
      <c r="C607" s="6"/>
      <c r="D607" s="7"/>
      <c r="E607" s="8"/>
      <c r="F607" s="5" t="s">
        <v>2</v>
      </c>
      <c r="G607" s="7" t="s">
        <v>3</v>
      </c>
      <c r="H607" s="7" t="s">
        <v>4</v>
      </c>
      <c r="I607" s="7" t="s">
        <v>3</v>
      </c>
      <c r="J607" s="7" t="s">
        <v>4</v>
      </c>
      <c r="K607" s="7" t="s">
        <v>3</v>
      </c>
      <c r="L607" s="7" t="s">
        <v>4</v>
      </c>
      <c r="M607" s="7" t="s">
        <v>5</v>
      </c>
      <c r="N607" s="7"/>
    </row>
    <row r="608" spans="1:14" ht="22.05" customHeight="1">
      <c r="A608" s="7">
        <v>1</v>
      </c>
      <c r="B608" s="7" t="s">
        <v>6</v>
      </c>
      <c r="C608" s="13" t="s">
        <v>351</v>
      </c>
      <c r="D608" s="7" t="s">
        <v>13</v>
      </c>
      <c r="E608" s="13" t="s">
        <v>1040</v>
      </c>
      <c r="F608" s="9" t="s">
        <v>1959</v>
      </c>
      <c r="G608" s="7">
        <v>42</v>
      </c>
      <c r="H608" s="7">
        <v>19</v>
      </c>
      <c r="I608" s="7">
        <v>2</v>
      </c>
      <c r="J608" s="7">
        <v>0</v>
      </c>
      <c r="K608" s="7">
        <v>1</v>
      </c>
      <c r="L608" s="7">
        <v>0</v>
      </c>
      <c r="M608" s="7">
        <v>17</v>
      </c>
      <c r="N608" s="7">
        <v>2</v>
      </c>
    </row>
    <row r="609" spans="1:14" ht="22.05" customHeight="1">
      <c r="A609" s="7">
        <v>2</v>
      </c>
      <c r="B609" s="7" t="s">
        <v>14</v>
      </c>
      <c r="C609" s="13" t="s">
        <v>352</v>
      </c>
      <c r="D609" s="7" t="s">
        <v>13</v>
      </c>
      <c r="E609" s="13" t="s">
        <v>1045</v>
      </c>
      <c r="F609" s="9" t="s">
        <v>1947</v>
      </c>
      <c r="G609" s="7">
        <v>42</v>
      </c>
      <c r="H609" s="7">
        <v>19</v>
      </c>
      <c r="I609" s="7">
        <v>2</v>
      </c>
      <c r="J609" s="7">
        <v>0</v>
      </c>
      <c r="K609" s="7">
        <v>1</v>
      </c>
      <c r="L609" s="7">
        <v>0</v>
      </c>
      <c r="M609" s="7">
        <v>19</v>
      </c>
      <c r="N609" s="7">
        <v>4</v>
      </c>
    </row>
    <row r="610" spans="1:14" ht="22.05" customHeight="1">
      <c r="A610" s="27">
        <v>3</v>
      </c>
      <c r="B610" s="27" t="s">
        <v>15</v>
      </c>
      <c r="C610" s="13" t="s">
        <v>356</v>
      </c>
      <c r="D610" s="27" t="s">
        <v>13</v>
      </c>
      <c r="E610" s="13" t="s">
        <v>1041</v>
      </c>
      <c r="F610" s="29" t="s">
        <v>1960</v>
      </c>
      <c r="G610" s="27">
        <v>17</v>
      </c>
      <c r="H610" s="27">
        <v>42</v>
      </c>
      <c r="I610" s="27">
        <v>0</v>
      </c>
      <c r="J610" s="27">
        <v>2</v>
      </c>
      <c r="K610" s="27">
        <v>0</v>
      </c>
      <c r="L610" s="27">
        <v>1</v>
      </c>
      <c r="M610" s="27">
        <v>18</v>
      </c>
      <c r="N610" s="27">
        <v>4</v>
      </c>
    </row>
    <row r="611" spans="1:14" ht="22.05" customHeight="1">
      <c r="A611" s="28"/>
      <c r="B611" s="28"/>
      <c r="C611" s="13" t="s">
        <v>355</v>
      </c>
      <c r="D611" s="28"/>
      <c r="E611" s="13" t="s">
        <v>1042</v>
      </c>
      <c r="F611" s="30"/>
      <c r="G611" s="28"/>
      <c r="H611" s="28"/>
      <c r="I611" s="28"/>
      <c r="J611" s="28"/>
      <c r="K611" s="28"/>
      <c r="L611" s="28"/>
      <c r="M611" s="28"/>
      <c r="N611" s="28"/>
    </row>
    <row r="612" spans="1:14" ht="22.05" customHeight="1">
      <c r="A612" s="27">
        <v>4</v>
      </c>
      <c r="B612" s="27" t="s">
        <v>15</v>
      </c>
      <c r="C612" s="13" t="s">
        <v>353</v>
      </c>
      <c r="D612" s="27" t="s">
        <v>13</v>
      </c>
      <c r="E612" s="13" t="s">
        <v>1043</v>
      </c>
      <c r="F612" s="29" t="s">
        <v>1961</v>
      </c>
      <c r="G612" s="27">
        <v>28</v>
      </c>
      <c r="H612" s="27">
        <v>42</v>
      </c>
      <c r="I612" s="27">
        <v>0</v>
      </c>
      <c r="J612" s="27">
        <v>2</v>
      </c>
      <c r="K612" s="27">
        <v>0</v>
      </c>
      <c r="L612" s="27">
        <v>1</v>
      </c>
      <c r="M612" s="27">
        <v>21</v>
      </c>
      <c r="N612" s="27">
        <v>3</v>
      </c>
    </row>
    <row r="613" spans="1:14" ht="22.05" customHeight="1">
      <c r="A613" s="28"/>
      <c r="B613" s="28"/>
      <c r="C613" s="13" t="s">
        <v>354</v>
      </c>
      <c r="D613" s="28"/>
      <c r="E613" s="13" t="s">
        <v>1044</v>
      </c>
      <c r="F613" s="30"/>
      <c r="G613" s="28"/>
      <c r="H613" s="28"/>
      <c r="I613" s="28"/>
      <c r="J613" s="28"/>
      <c r="K613" s="28"/>
      <c r="L613" s="28"/>
      <c r="M613" s="28"/>
      <c r="N613" s="28"/>
    </row>
    <row r="614" spans="1:14" ht="22.05" customHeight="1">
      <c r="A614" s="7">
        <v>5</v>
      </c>
      <c r="B614" s="7" t="s">
        <v>14</v>
      </c>
      <c r="C614" s="13" t="s">
        <v>357</v>
      </c>
      <c r="D614" s="7" t="s">
        <v>13</v>
      </c>
      <c r="E614" s="13" t="s">
        <v>1039</v>
      </c>
      <c r="F614" s="9" t="s">
        <v>1962</v>
      </c>
      <c r="G614" s="7">
        <v>54</v>
      </c>
      <c r="H614" s="7">
        <v>53</v>
      </c>
      <c r="I614" s="7">
        <v>2</v>
      </c>
      <c r="J614" s="7">
        <v>1</v>
      </c>
      <c r="K614" s="7">
        <v>1</v>
      </c>
      <c r="L614" s="7">
        <v>0</v>
      </c>
      <c r="M614" s="7">
        <v>37</v>
      </c>
      <c r="N614" s="7">
        <v>4</v>
      </c>
    </row>
    <row r="615" spans="1:14" ht="22.05" customHeight="1">
      <c r="A615" s="24" t="s">
        <v>18</v>
      </c>
      <c r="B615" s="25"/>
      <c r="C615" s="25"/>
      <c r="D615" s="25"/>
      <c r="E615" s="26"/>
      <c r="F615" s="5" t="s">
        <v>19</v>
      </c>
      <c r="G615" s="7">
        <f>SUM(G608:G614)</f>
        <v>183</v>
      </c>
      <c r="H615" s="7">
        <f t="shared" ref="H615:N615" si="40">SUM(H608:H614)</f>
        <v>175</v>
      </c>
      <c r="I615" s="7">
        <f t="shared" si="40"/>
        <v>6</v>
      </c>
      <c r="J615" s="7">
        <f t="shared" si="40"/>
        <v>5</v>
      </c>
      <c r="K615" s="7">
        <f t="shared" si="40"/>
        <v>3</v>
      </c>
      <c r="L615" s="7">
        <f t="shared" si="40"/>
        <v>2</v>
      </c>
      <c r="M615" s="7">
        <f t="shared" si="40"/>
        <v>112</v>
      </c>
      <c r="N615" s="7">
        <f t="shared" si="40"/>
        <v>17</v>
      </c>
    </row>
    <row r="618" spans="1:14" ht="22.05" customHeight="1">
      <c r="A618" s="10" t="s">
        <v>41</v>
      </c>
      <c r="D618" s="18" t="s">
        <v>1816</v>
      </c>
      <c r="E618" s="20"/>
    </row>
    <row r="619" spans="1:14" ht="22.05" customHeight="1">
      <c r="A619" s="3" t="s">
        <v>0</v>
      </c>
    </row>
    <row r="620" spans="1:14" ht="22.05" customHeight="1">
      <c r="A620" s="44" t="s">
        <v>1443</v>
      </c>
      <c r="B620" s="33"/>
      <c r="C620" s="29" t="s">
        <v>267</v>
      </c>
      <c r="D620" s="31" t="s">
        <v>13</v>
      </c>
      <c r="E620" s="29" t="s">
        <v>301</v>
      </c>
      <c r="F620" s="5" t="s">
        <v>7</v>
      </c>
      <c r="G620" s="34" t="s">
        <v>8</v>
      </c>
      <c r="H620" s="35"/>
      <c r="I620" s="34" t="s">
        <v>9</v>
      </c>
      <c r="J620" s="35"/>
      <c r="K620" s="34" t="s">
        <v>10</v>
      </c>
      <c r="L620" s="35"/>
      <c r="M620" s="38" t="s">
        <v>11</v>
      </c>
      <c r="N620" s="40" t="s">
        <v>12</v>
      </c>
    </row>
    <row r="621" spans="1:14" ht="22.05" customHeight="1">
      <c r="A621" s="42" t="s">
        <v>1807</v>
      </c>
      <c r="B621" s="43"/>
      <c r="C621" s="30"/>
      <c r="D621" s="30"/>
      <c r="E621" s="30"/>
      <c r="F621" s="9" t="str">
        <f>E620</f>
        <v>臺中市南陽國小</v>
      </c>
      <c r="G621" s="36"/>
      <c r="H621" s="37"/>
      <c r="I621" s="36"/>
      <c r="J621" s="37"/>
      <c r="K621" s="36"/>
      <c r="L621" s="37"/>
      <c r="M621" s="39"/>
      <c r="N621" s="41"/>
    </row>
    <row r="622" spans="1:14" ht="22.05" customHeight="1">
      <c r="A622" s="24" t="s">
        <v>1</v>
      </c>
      <c r="B622" s="26"/>
      <c r="C622" s="6"/>
      <c r="D622" s="7"/>
      <c r="E622" s="8"/>
      <c r="F622" s="5" t="s">
        <v>2</v>
      </c>
      <c r="G622" s="7" t="s">
        <v>3</v>
      </c>
      <c r="H622" s="7" t="s">
        <v>4</v>
      </c>
      <c r="I622" s="7" t="s">
        <v>3</v>
      </c>
      <c r="J622" s="7" t="s">
        <v>4</v>
      </c>
      <c r="K622" s="7" t="s">
        <v>3</v>
      </c>
      <c r="L622" s="7" t="s">
        <v>4</v>
      </c>
      <c r="M622" s="7" t="s">
        <v>5</v>
      </c>
      <c r="N622" s="7"/>
    </row>
    <row r="623" spans="1:14" ht="22.05" customHeight="1">
      <c r="A623" s="7">
        <v>1</v>
      </c>
      <c r="B623" s="7" t="s">
        <v>6</v>
      </c>
      <c r="C623" s="13" t="s">
        <v>498</v>
      </c>
      <c r="D623" s="7" t="s">
        <v>13</v>
      </c>
      <c r="E623" s="13" t="s">
        <v>1088</v>
      </c>
      <c r="F623" s="9" t="s">
        <v>1956</v>
      </c>
      <c r="G623" s="7">
        <v>14</v>
      </c>
      <c r="H623" s="7">
        <v>42</v>
      </c>
      <c r="I623" s="7">
        <v>0</v>
      </c>
      <c r="J623" s="7">
        <v>2</v>
      </c>
      <c r="K623" s="7">
        <v>0</v>
      </c>
      <c r="L623" s="7">
        <v>1</v>
      </c>
      <c r="M623" s="7">
        <v>16</v>
      </c>
      <c r="N623" s="7">
        <v>2</v>
      </c>
    </row>
    <row r="624" spans="1:14" ht="22.05" customHeight="1">
      <c r="A624" s="7">
        <v>2</v>
      </c>
      <c r="B624" s="7" t="s">
        <v>14</v>
      </c>
      <c r="C624" s="13" t="s">
        <v>1829</v>
      </c>
      <c r="D624" s="7" t="s">
        <v>13</v>
      </c>
      <c r="E624" s="13" t="s">
        <v>1093</v>
      </c>
      <c r="F624" s="9" t="s">
        <v>1441</v>
      </c>
      <c r="G624" s="7">
        <v>0</v>
      </c>
      <c r="H624" s="7">
        <v>42</v>
      </c>
      <c r="I624" s="7">
        <v>0</v>
      </c>
      <c r="J624" s="7">
        <v>2</v>
      </c>
      <c r="K624" s="7">
        <v>0</v>
      </c>
      <c r="L624" s="7">
        <v>1</v>
      </c>
      <c r="M624" s="7">
        <v>11</v>
      </c>
      <c r="N624" s="7">
        <v>2</v>
      </c>
    </row>
    <row r="625" spans="1:14" ht="22.05" customHeight="1">
      <c r="A625" s="27">
        <v>3</v>
      </c>
      <c r="B625" s="27" t="s">
        <v>15</v>
      </c>
      <c r="C625" s="13" t="s">
        <v>500</v>
      </c>
      <c r="D625" s="27" t="s">
        <v>13</v>
      </c>
      <c r="E625" s="13" t="s">
        <v>1830</v>
      </c>
      <c r="F625" s="29" t="s">
        <v>1957</v>
      </c>
      <c r="G625" s="27">
        <v>42</v>
      </c>
      <c r="H625" s="27">
        <v>25</v>
      </c>
      <c r="I625" s="27">
        <v>2</v>
      </c>
      <c r="J625" s="27">
        <v>0</v>
      </c>
      <c r="K625" s="27">
        <v>1</v>
      </c>
      <c r="L625" s="27">
        <v>0</v>
      </c>
      <c r="M625" s="27">
        <v>22</v>
      </c>
      <c r="N625" s="27">
        <v>3</v>
      </c>
    </row>
    <row r="626" spans="1:14" ht="22.05" customHeight="1">
      <c r="A626" s="28"/>
      <c r="B626" s="28"/>
      <c r="C626" s="13" t="s">
        <v>501</v>
      </c>
      <c r="D626" s="28"/>
      <c r="E626" s="13" t="s">
        <v>1087</v>
      </c>
      <c r="F626" s="30"/>
      <c r="G626" s="28"/>
      <c r="H626" s="28"/>
      <c r="I626" s="28"/>
      <c r="J626" s="28"/>
      <c r="K626" s="28"/>
      <c r="L626" s="28"/>
      <c r="M626" s="28"/>
      <c r="N626" s="28"/>
    </row>
    <row r="627" spans="1:14" ht="22.05" customHeight="1">
      <c r="A627" s="27">
        <v>4</v>
      </c>
      <c r="B627" s="27" t="s">
        <v>15</v>
      </c>
      <c r="C627" s="13" t="s">
        <v>503</v>
      </c>
      <c r="D627" s="27" t="s">
        <v>13</v>
      </c>
      <c r="E627" s="13" t="s">
        <v>1092</v>
      </c>
      <c r="F627" s="29" t="s">
        <v>1958</v>
      </c>
      <c r="G627" s="27">
        <v>50</v>
      </c>
      <c r="H627" s="27">
        <v>60</v>
      </c>
      <c r="I627" s="27">
        <v>1</v>
      </c>
      <c r="J627" s="27">
        <v>2</v>
      </c>
      <c r="K627" s="27">
        <v>0</v>
      </c>
      <c r="L627" s="27">
        <v>1</v>
      </c>
      <c r="M627" s="27">
        <v>38</v>
      </c>
      <c r="N627" s="27">
        <v>5</v>
      </c>
    </row>
    <row r="628" spans="1:14" ht="22.05" customHeight="1">
      <c r="A628" s="28"/>
      <c r="B628" s="28"/>
      <c r="C628" s="13" t="s">
        <v>502</v>
      </c>
      <c r="D628" s="28"/>
      <c r="E628" s="13" t="s">
        <v>1090</v>
      </c>
      <c r="F628" s="30"/>
      <c r="G628" s="28"/>
      <c r="H628" s="28"/>
      <c r="I628" s="28"/>
      <c r="J628" s="28"/>
      <c r="K628" s="28"/>
      <c r="L628" s="28"/>
      <c r="M628" s="28"/>
      <c r="N628" s="28"/>
    </row>
    <row r="629" spans="1:14" ht="22.05" customHeight="1">
      <c r="A629" s="7">
        <v>5</v>
      </c>
      <c r="B629" s="7" t="s">
        <v>14</v>
      </c>
      <c r="C629" s="13" t="s">
        <v>504</v>
      </c>
      <c r="D629" s="7" t="s">
        <v>13</v>
      </c>
      <c r="E629" s="13" t="s">
        <v>1091</v>
      </c>
      <c r="F629" s="5"/>
      <c r="G629" s="7"/>
      <c r="H629" s="7"/>
      <c r="I629" s="7"/>
      <c r="J629" s="7"/>
      <c r="K629" s="7"/>
      <c r="L629" s="7"/>
      <c r="M629" s="7"/>
      <c r="N629" s="7"/>
    </row>
    <row r="630" spans="1:14" ht="22.05" customHeight="1">
      <c r="A630" s="24" t="s">
        <v>18</v>
      </c>
      <c r="B630" s="25"/>
      <c r="C630" s="25"/>
      <c r="D630" s="25"/>
      <c r="E630" s="26"/>
      <c r="F630" s="5" t="s">
        <v>19</v>
      </c>
      <c r="G630" s="7">
        <f>SUM(G623:G629)</f>
        <v>106</v>
      </c>
      <c r="H630" s="7">
        <f t="shared" ref="H630:N630" si="41">SUM(H623:H629)</f>
        <v>169</v>
      </c>
      <c r="I630" s="7">
        <f t="shared" si="41"/>
        <v>3</v>
      </c>
      <c r="J630" s="7">
        <f t="shared" si="41"/>
        <v>6</v>
      </c>
      <c r="K630" s="7">
        <f t="shared" si="41"/>
        <v>1</v>
      </c>
      <c r="L630" s="7">
        <f t="shared" si="41"/>
        <v>3</v>
      </c>
      <c r="M630" s="7">
        <f t="shared" si="41"/>
        <v>87</v>
      </c>
      <c r="N630" s="7">
        <f t="shared" si="41"/>
        <v>12</v>
      </c>
    </row>
    <row r="632" spans="1:14" ht="22.05" customHeight="1">
      <c r="A632" s="14" t="s">
        <v>37</v>
      </c>
    </row>
    <row r="633" spans="1:14" ht="22.05" customHeight="1">
      <c r="A633" s="10" t="s">
        <v>41</v>
      </c>
      <c r="D633" s="17" t="s">
        <v>1818</v>
      </c>
      <c r="E633" s="20"/>
    </row>
    <row r="634" spans="1:14" ht="22.05" customHeight="1">
      <c r="A634" s="3" t="s">
        <v>0</v>
      </c>
    </row>
    <row r="635" spans="1:14" ht="22.05" customHeight="1">
      <c r="A635" s="44" t="s">
        <v>1443</v>
      </c>
      <c r="B635" s="33"/>
      <c r="C635" s="29" t="s">
        <v>269</v>
      </c>
      <c r="D635" s="31" t="s">
        <v>13</v>
      </c>
      <c r="E635" s="29" t="s">
        <v>473</v>
      </c>
      <c r="F635" s="5" t="s">
        <v>7</v>
      </c>
      <c r="G635" s="34" t="s">
        <v>8</v>
      </c>
      <c r="H635" s="35"/>
      <c r="I635" s="34" t="s">
        <v>9</v>
      </c>
      <c r="J635" s="35"/>
      <c r="K635" s="34" t="s">
        <v>10</v>
      </c>
      <c r="L635" s="35"/>
      <c r="M635" s="38" t="s">
        <v>11</v>
      </c>
      <c r="N635" s="40" t="s">
        <v>12</v>
      </c>
    </row>
    <row r="636" spans="1:14" ht="22.05" customHeight="1">
      <c r="A636" s="42" t="s">
        <v>1817</v>
      </c>
      <c r="B636" s="43"/>
      <c r="C636" s="30"/>
      <c r="D636" s="30"/>
      <c r="E636" s="30"/>
      <c r="F636" s="9" t="str">
        <f>E635</f>
        <v>會稽國小</v>
      </c>
      <c r="G636" s="36"/>
      <c r="H636" s="37"/>
      <c r="I636" s="36"/>
      <c r="J636" s="37"/>
      <c r="K636" s="36"/>
      <c r="L636" s="37"/>
      <c r="M636" s="39"/>
      <c r="N636" s="41"/>
    </row>
    <row r="637" spans="1:14" ht="22.05" customHeight="1">
      <c r="A637" s="24" t="s">
        <v>1</v>
      </c>
      <c r="B637" s="26"/>
      <c r="C637" s="6"/>
      <c r="D637" s="7"/>
      <c r="E637" s="8"/>
      <c r="F637" s="5" t="s">
        <v>2</v>
      </c>
      <c r="G637" s="7" t="s">
        <v>3</v>
      </c>
      <c r="H637" s="7" t="s">
        <v>4</v>
      </c>
      <c r="I637" s="7" t="s">
        <v>3</v>
      </c>
      <c r="J637" s="7" t="s">
        <v>4</v>
      </c>
      <c r="K637" s="7" t="s">
        <v>3</v>
      </c>
      <c r="L637" s="7" t="s">
        <v>4</v>
      </c>
      <c r="M637" s="7" t="s">
        <v>5</v>
      </c>
      <c r="N637" s="7"/>
    </row>
    <row r="638" spans="1:14" ht="22.05" customHeight="1">
      <c r="A638" s="7">
        <v>1</v>
      </c>
      <c r="B638" s="7" t="s">
        <v>6</v>
      </c>
      <c r="C638" s="13" t="s">
        <v>1857</v>
      </c>
      <c r="D638" s="7" t="s">
        <v>13</v>
      </c>
      <c r="E638" s="13" t="s">
        <v>1057</v>
      </c>
      <c r="F638" s="9" t="s">
        <v>1953</v>
      </c>
      <c r="G638" s="7">
        <v>13</v>
      </c>
      <c r="H638" s="7">
        <v>42</v>
      </c>
      <c r="I638" s="7">
        <v>0</v>
      </c>
      <c r="J638" s="7">
        <v>2</v>
      </c>
      <c r="K638" s="7">
        <v>0</v>
      </c>
      <c r="L638" s="7">
        <v>1</v>
      </c>
      <c r="M638" s="7">
        <v>14</v>
      </c>
      <c r="N638" s="7">
        <v>2</v>
      </c>
    </row>
    <row r="639" spans="1:14" ht="22.05" customHeight="1">
      <c r="A639" s="7">
        <v>2</v>
      </c>
      <c r="B639" s="7" t="s">
        <v>14</v>
      </c>
      <c r="C639" s="13" t="s">
        <v>368</v>
      </c>
      <c r="D639" s="7" t="s">
        <v>13</v>
      </c>
      <c r="E639" s="13" t="s">
        <v>1052</v>
      </c>
      <c r="F639" s="9" t="s">
        <v>1954</v>
      </c>
      <c r="G639" s="7">
        <v>47</v>
      </c>
      <c r="H639" s="7">
        <v>60</v>
      </c>
      <c r="I639" s="7">
        <v>1</v>
      </c>
      <c r="J639" s="7">
        <v>2</v>
      </c>
      <c r="K639" s="7">
        <v>0</v>
      </c>
      <c r="L639" s="7">
        <v>1</v>
      </c>
      <c r="M639" s="7">
        <v>31</v>
      </c>
      <c r="N639" s="7">
        <v>4</v>
      </c>
    </row>
    <row r="640" spans="1:14" ht="22.05" customHeight="1">
      <c r="A640" s="27">
        <v>3</v>
      </c>
      <c r="B640" s="27" t="s">
        <v>15</v>
      </c>
      <c r="C640" s="13" t="s">
        <v>373</v>
      </c>
      <c r="D640" s="27" t="s">
        <v>13</v>
      </c>
      <c r="E640" s="13" t="s">
        <v>1056</v>
      </c>
      <c r="F640" s="29" t="s">
        <v>1955</v>
      </c>
      <c r="G640" s="27">
        <v>16</v>
      </c>
      <c r="H640" s="27">
        <v>42</v>
      </c>
      <c r="I640" s="27">
        <v>0</v>
      </c>
      <c r="J640" s="27">
        <v>2</v>
      </c>
      <c r="K640" s="27">
        <v>0</v>
      </c>
      <c r="L640" s="27">
        <v>1</v>
      </c>
      <c r="M640" s="27">
        <v>20</v>
      </c>
      <c r="N640" s="27">
        <v>3</v>
      </c>
    </row>
    <row r="641" spans="1:14" ht="22.05" customHeight="1">
      <c r="A641" s="28"/>
      <c r="B641" s="28"/>
      <c r="C641" s="13" t="s">
        <v>372</v>
      </c>
      <c r="D641" s="28"/>
      <c r="E641" s="13" t="s">
        <v>1055</v>
      </c>
      <c r="F641" s="30"/>
      <c r="G641" s="28"/>
      <c r="H641" s="28"/>
      <c r="I641" s="28"/>
      <c r="J641" s="28"/>
      <c r="K641" s="28"/>
      <c r="L641" s="28"/>
      <c r="M641" s="28"/>
      <c r="N641" s="28"/>
    </row>
    <row r="642" spans="1:14" ht="22.05" customHeight="1">
      <c r="A642" s="27">
        <v>4</v>
      </c>
      <c r="B642" s="27" t="s">
        <v>15</v>
      </c>
      <c r="C642" s="13" t="s">
        <v>370</v>
      </c>
      <c r="D642" s="27" t="s">
        <v>13</v>
      </c>
      <c r="E642" s="13" t="s">
        <v>1054</v>
      </c>
      <c r="F642" s="31"/>
      <c r="G642" s="27"/>
      <c r="H642" s="27"/>
      <c r="I642" s="27"/>
      <c r="J642" s="27"/>
      <c r="K642" s="27"/>
      <c r="L642" s="27"/>
      <c r="M642" s="27"/>
      <c r="N642" s="27"/>
    </row>
    <row r="643" spans="1:14" ht="22.05" customHeight="1">
      <c r="A643" s="28"/>
      <c r="B643" s="28"/>
      <c r="C643" s="13" t="s">
        <v>371</v>
      </c>
      <c r="D643" s="28"/>
      <c r="E643" s="13" t="s">
        <v>1053</v>
      </c>
      <c r="F643" s="30"/>
      <c r="G643" s="28"/>
      <c r="H643" s="28"/>
      <c r="I643" s="28"/>
      <c r="J643" s="28"/>
      <c r="K643" s="28"/>
      <c r="L643" s="28"/>
      <c r="M643" s="28"/>
      <c r="N643" s="28"/>
    </row>
    <row r="644" spans="1:14" ht="22.05" customHeight="1">
      <c r="A644" s="7">
        <v>5</v>
      </c>
      <c r="B644" s="7" t="s">
        <v>14</v>
      </c>
      <c r="C644" s="13" t="s">
        <v>374</v>
      </c>
      <c r="D644" s="7" t="s">
        <v>13</v>
      </c>
      <c r="E644" s="13" t="s">
        <v>1051</v>
      </c>
      <c r="F644" s="5"/>
      <c r="G644" s="7"/>
      <c r="H644" s="7"/>
      <c r="I644" s="7"/>
      <c r="J644" s="7"/>
      <c r="K644" s="7"/>
      <c r="L644" s="7"/>
      <c r="M644" s="7"/>
      <c r="N644" s="7"/>
    </row>
    <row r="645" spans="1:14" ht="22.05" customHeight="1">
      <c r="A645" s="24" t="s">
        <v>18</v>
      </c>
      <c r="B645" s="25"/>
      <c r="C645" s="25"/>
      <c r="D645" s="25"/>
      <c r="E645" s="26"/>
      <c r="F645" s="5" t="s">
        <v>19</v>
      </c>
      <c r="G645" s="7">
        <f>SUM(G638:G644)</f>
        <v>76</v>
      </c>
      <c r="H645" s="7">
        <f t="shared" ref="H645:N645" si="42">SUM(H638:H644)</f>
        <v>144</v>
      </c>
      <c r="I645" s="7">
        <f t="shared" si="42"/>
        <v>1</v>
      </c>
      <c r="J645" s="7">
        <f t="shared" si="42"/>
        <v>6</v>
      </c>
      <c r="K645" s="7">
        <f t="shared" si="42"/>
        <v>0</v>
      </c>
      <c r="L645" s="7">
        <f t="shared" si="42"/>
        <v>3</v>
      </c>
      <c r="M645" s="7">
        <f t="shared" si="42"/>
        <v>65</v>
      </c>
      <c r="N645" s="7">
        <f t="shared" si="42"/>
        <v>9</v>
      </c>
    </row>
    <row r="648" spans="1:14" ht="22.05" customHeight="1">
      <c r="A648" s="10" t="s">
        <v>41</v>
      </c>
      <c r="D648" s="18" t="s">
        <v>1819</v>
      </c>
      <c r="E648" s="20"/>
    </row>
    <row r="649" spans="1:14" ht="22.05" customHeight="1">
      <c r="A649" s="3" t="s">
        <v>0</v>
      </c>
    </row>
    <row r="650" spans="1:14" ht="22.05" customHeight="1">
      <c r="A650" s="44" t="s">
        <v>1443</v>
      </c>
      <c r="B650" s="33"/>
      <c r="C650" s="29" t="s">
        <v>271</v>
      </c>
      <c r="D650" s="31" t="s">
        <v>13</v>
      </c>
      <c r="E650" s="29" t="s">
        <v>293</v>
      </c>
      <c r="F650" s="5" t="s">
        <v>7</v>
      </c>
      <c r="G650" s="34" t="s">
        <v>8</v>
      </c>
      <c r="H650" s="35"/>
      <c r="I650" s="34" t="s">
        <v>9</v>
      </c>
      <c r="J650" s="35"/>
      <c r="K650" s="34" t="s">
        <v>10</v>
      </c>
      <c r="L650" s="35"/>
      <c r="M650" s="38" t="s">
        <v>11</v>
      </c>
      <c r="N650" s="40" t="s">
        <v>12</v>
      </c>
    </row>
    <row r="651" spans="1:14" ht="22.05" customHeight="1">
      <c r="A651" s="42" t="s">
        <v>1817</v>
      </c>
      <c r="B651" s="43"/>
      <c r="C651" s="30"/>
      <c r="D651" s="30"/>
      <c r="E651" s="30"/>
      <c r="F651" s="9" t="str">
        <f>E650</f>
        <v>南郭國小</v>
      </c>
      <c r="G651" s="36"/>
      <c r="H651" s="37"/>
      <c r="I651" s="36"/>
      <c r="J651" s="37"/>
      <c r="K651" s="36"/>
      <c r="L651" s="37"/>
      <c r="M651" s="39"/>
      <c r="N651" s="41"/>
    </row>
    <row r="652" spans="1:14" ht="22.05" customHeight="1">
      <c r="A652" s="24" t="s">
        <v>1</v>
      </c>
      <c r="B652" s="26"/>
      <c r="C652" s="6"/>
      <c r="D652" s="7"/>
      <c r="E652" s="8"/>
      <c r="F652" s="5" t="s">
        <v>2</v>
      </c>
      <c r="G652" s="7" t="s">
        <v>3</v>
      </c>
      <c r="H652" s="7" t="s">
        <v>4</v>
      </c>
      <c r="I652" s="7" t="s">
        <v>3</v>
      </c>
      <c r="J652" s="7" t="s">
        <v>4</v>
      </c>
      <c r="K652" s="7" t="s">
        <v>3</v>
      </c>
      <c r="L652" s="7" t="s">
        <v>4</v>
      </c>
      <c r="M652" s="7" t="s">
        <v>5</v>
      </c>
      <c r="N652" s="7"/>
    </row>
    <row r="653" spans="1:14" ht="22.05" customHeight="1">
      <c r="A653" s="7">
        <v>1</v>
      </c>
      <c r="B653" s="7" t="s">
        <v>6</v>
      </c>
      <c r="C653" s="13" t="s">
        <v>517</v>
      </c>
      <c r="D653" s="7" t="s">
        <v>13</v>
      </c>
      <c r="E653" s="13" t="s">
        <v>1106</v>
      </c>
      <c r="F653" s="9" t="s">
        <v>1969</v>
      </c>
      <c r="G653" s="7">
        <v>20</v>
      </c>
      <c r="H653" s="7">
        <v>42</v>
      </c>
      <c r="I653" s="7">
        <v>0</v>
      </c>
      <c r="J653" s="7">
        <v>2</v>
      </c>
      <c r="K653" s="7">
        <v>0</v>
      </c>
      <c r="L653" s="7">
        <v>1</v>
      </c>
      <c r="M653" s="7">
        <v>19</v>
      </c>
      <c r="N653" s="7">
        <v>2</v>
      </c>
    </row>
    <row r="654" spans="1:14" ht="22.05" customHeight="1">
      <c r="A654" s="7">
        <v>2</v>
      </c>
      <c r="B654" s="7" t="s">
        <v>14</v>
      </c>
      <c r="C654" s="13" t="s">
        <v>518</v>
      </c>
      <c r="D654" s="7" t="s">
        <v>13</v>
      </c>
      <c r="E654" s="13" t="s">
        <v>1101</v>
      </c>
      <c r="F654" s="9" t="s">
        <v>1970</v>
      </c>
      <c r="G654" s="7">
        <v>43</v>
      </c>
      <c r="H654" s="7">
        <v>36</v>
      </c>
      <c r="I654" s="7">
        <v>2</v>
      </c>
      <c r="J654" s="7">
        <v>0</v>
      </c>
      <c r="K654" s="7">
        <v>1</v>
      </c>
      <c r="L654" s="7">
        <v>0</v>
      </c>
      <c r="M654" s="7">
        <v>27</v>
      </c>
      <c r="N654" s="7">
        <v>3</v>
      </c>
    </row>
    <row r="655" spans="1:14" ht="22.05" customHeight="1">
      <c r="A655" s="27">
        <v>3</v>
      </c>
      <c r="B655" s="27" t="s">
        <v>15</v>
      </c>
      <c r="C655" s="13" t="s">
        <v>519</v>
      </c>
      <c r="D655" s="27" t="s">
        <v>13</v>
      </c>
      <c r="E655" s="13" t="s">
        <v>1104</v>
      </c>
      <c r="F655" s="29" t="s">
        <v>1971</v>
      </c>
      <c r="G655" s="27">
        <v>60</v>
      </c>
      <c r="H655" s="27">
        <v>53</v>
      </c>
      <c r="I655" s="27">
        <v>2</v>
      </c>
      <c r="J655" s="27">
        <v>1</v>
      </c>
      <c r="K655" s="27">
        <v>1</v>
      </c>
      <c r="L655" s="27">
        <v>0</v>
      </c>
      <c r="M655" s="27">
        <v>43</v>
      </c>
      <c r="N655" s="27">
        <v>7</v>
      </c>
    </row>
    <row r="656" spans="1:14" ht="22.05" customHeight="1">
      <c r="A656" s="28"/>
      <c r="B656" s="28"/>
      <c r="C656" s="13" t="s">
        <v>520</v>
      </c>
      <c r="D656" s="28"/>
      <c r="E656" s="13" t="s">
        <v>1105</v>
      </c>
      <c r="F656" s="30"/>
      <c r="G656" s="28"/>
      <c r="H656" s="28"/>
      <c r="I656" s="28"/>
      <c r="J656" s="28"/>
      <c r="K656" s="28"/>
      <c r="L656" s="28"/>
      <c r="M656" s="28"/>
      <c r="N656" s="28"/>
    </row>
    <row r="657" spans="1:14" ht="22.05" customHeight="1">
      <c r="A657" s="27">
        <v>4</v>
      </c>
      <c r="B657" s="27" t="s">
        <v>15</v>
      </c>
      <c r="C657" s="13" t="s">
        <v>521</v>
      </c>
      <c r="D657" s="27" t="s">
        <v>13</v>
      </c>
      <c r="E657" s="13" t="s">
        <v>1102</v>
      </c>
      <c r="F657" s="29" t="s">
        <v>1972</v>
      </c>
      <c r="G657" s="27">
        <v>16</v>
      </c>
      <c r="H657" s="27">
        <v>42</v>
      </c>
      <c r="I657" s="27">
        <v>0</v>
      </c>
      <c r="J657" s="27">
        <v>2</v>
      </c>
      <c r="K657" s="27">
        <v>0</v>
      </c>
      <c r="L657" s="27">
        <v>1</v>
      </c>
      <c r="M657" s="27">
        <v>23</v>
      </c>
      <c r="N657" s="27">
        <v>6</v>
      </c>
    </row>
    <row r="658" spans="1:14" ht="22.05" customHeight="1">
      <c r="A658" s="28"/>
      <c r="B658" s="28"/>
      <c r="C658" s="13" t="s">
        <v>522</v>
      </c>
      <c r="D658" s="28"/>
      <c r="E658" s="13" t="s">
        <v>1103</v>
      </c>
      <c r="F658" s="30"/>
      <c r="G658" s="28"/>
      <c r="H658" s="28"/>
      <c r="I658" s="28"/>
      <c r="J658" s="28"/>
      <c r="K658" s="28"/>
      <c r="L658" s="28"/>
      <c r="M658" s="28"/>
      <c r="N658" s="28"/>
    </row>
    <row r="659" spans="1:14" ht="22.05" customHeight="1">
      <c r="A659" s="7">
        <v>5</v>
      </c>
      <c r="B659" s="7" t="s">
        <v>14</v>
      </c>
      <c r="C659" s="13" t="s">
        <v>523</v>
      </c>
      <c r="D659" s="7" t="s">
        <v>13</v>
      </c>
      <c r="E659" s="13" t="s">
        <v>1100</v>
      </c>
      <c r="F659" s="9" t="s">
        <v>1973</v>
      </c>
      <c r="G659" s="7">
        <v>11</v>
      </c>
      <c r="H659" s="7">
        <v>42</v>
      </c>
      <c r="I659" s="7">
        <v>0</v>
      </c>
      <c r="J659" s="7">
        <v>2</v>
      </c>
      <c r="K659" s="7">
        <v>0</v>
      </c>
      <c r="L659" s="7">
        <v>1</v>
      </c>
      <c r="M659" s="7">
        <v>13</v>
      </c>
      <c r="N659" s="7">
        <v>1</v>
      </c>
    </row>
    <row r="660" spans="1:14" ht="22.05" customHeight="1">
      <c r="A660" s="24" t="s">
        <v>18</v>
      </c>
      <c r="B660" s="25"/>
      <c r="C660" s="25"/>
      <c r="D660" s="25"/>
      <c r="E660" s="26"/>
      <c r="F660" s="5" t="s">
        <v>19</v>
      </c>
      <c r="G660" s="7">
        <f>SUM(G653:G659)</f>
        <v>150</v>
      </c>
      <c r="H660" s="7">
        <f t="shared" ref="H660:N660" si="43">SUM(H653:H659)</f>
        <v>215</v>
      </c>
      <c r="I660" s="7">
        <f t="shared" si="43"/>
        <v>4</v>
      </c>
      <c r="J660" s="7">
        <f t="shared" si="43"/>
        <v>7</v>
      </c>
      <c r="K660" s="7">
        <f t="shared" si="43"/>
        <v>2</v>
      </c>
      <c r="L660" s="7">
        <f t="shared" si="43"/>
        <v>3</v>
      </c>
      <c r="M660" s="7">
        <f t="shared" si="43"/>
        <v>125</v>
      </c>
      <c r="N660" s="7">
        <f t="shared" si="43"/>
        <v>19</v>
      </c>
    </row>
    <row r="662" spans="1:14" ht="22.05" customHeight="1">
      <c r="A662" s="14" t="s">
        <v>37</v>
      </c>
    </row>
    <row r="663" spans="1:14" ht="22.05" customHeight="1">
      <c r="A663" s="10" t="s">
        <v>41</v>
      </c>
      <c r="D663" s="17" t="s">
        <v>1820</v>
      </c>
      <c r="E663" s="20"/>
    </row>
    <row r="664" spans="1:14" ht="22.05" customHeight="1">
      <c r="A664" s="3" t="s">
        <v>0</v>
      </c>
    </row>
    <row r="665" spans="1:14" ht="22.05" customHeight="1">
      <c r="A665" s="44" t="s">
        <v>1443</v>
      </c>
      <c r="B665" s="33"/>
      <c r="C665" s="29" t="s">
        <v>273</v>
      </c>
      <c r="D665" s="31" t="s">
        <v>13</v>
      </c>
      <c r="E665" s="29" t="s">
        <v>326</v>
      </c>
      <c r="F665" s="5" t="s">
        <v>7</v>
      </c>
      <c r="G665" s="34" t="s">
        <v>8</v>
      </c>
      <c r="H665" s="35"/>
      <c r="I665" s="34" t="s">
        <v>9</v>
      </c>
      <c r="J665" s="35"/>
      <c r="K665" s="34" t="s">
        <v>10</v>
      </c>
      <c r="L665" s="35"/>
      <c r="M665" s="38" t="s">
        <v>11</v>
      </c>
      <c r="N665" s="40" t="s">
        <v>12</v>
      </c>
    </row>
    <row r="666" spans="1:14" ht="22.05" customHeight="1">
      <c r="A666" s="42" t="s">
        <v>1817</v>
      </c>
      <c r="B666" s="43"/>
      <c r="C666" s="30"/>
      <c r="D666" s="30"/>
      <c r="E666" s="30"/>
      <c r="F666" s="9" t="str">
        <f>E665</f>
        <v>高雄市前鎮區民權國小</v>
      </c>
      <c r="G666" s="36"/>
      <c r="H666" s="37"/>
      <c r="I666" s="36"/>
      <c r="J666" s="37"/>
      <c r="K666" s="36"/>
      <c r="L666" s="37"/>
      <c r="M666" s="39"/>
      <c r="N666" s="41"/>
    </row>
    <row r="667" spans="1:14" ht="22.05" customHeight="1">
      <c r="A667" s="24" t="s">
        <v>1</v>
      </c>
      <c r="B667" s="26"/>
      <c r="C667" s="6"/>
      <c r="D667" s="7"/>
      <c r="E667" s="8"/>
      <c r="F667" s="5" t="s">
        <v>2</v>
      </c>
      <c r="G667" s="7" t="s">
        <v>3</v>
      </c>
      <c r="H667" s="7" t="s">
        <v>4</v>
      </c>
      <c r="I667" s="7" t="s">
        <v>3</v>
      </c>
      <c r="J667" s="7" t="s">
        <v>4</v>
      </c>
      <c r="K667" s="7" t="s">
        <v>3</v>
      </c>
      <c r="L667" s="7" t="s">
        <v>4</v>
      </c>
      <c r="M667" s="7" t="s">
        <v>5</v>
      </c>
      <c r="N667" s="7"/>
    </row>
    <row r="668" spans="1:14" ht="22.05" customHeight="1">
      <c r="A668" s="7">
        <v>1</v>
      </c>
      <c r="B668" s="7" t="s">
        <v>6</v>
      </c>
      <c r="C668" s="13" t="s">
        <v>536</v>
      </c>
      <c r="D668" s="7" t="s">
        <v>13</v>
      </c>
      <c r="E668" s="13" t="s">
        <v>1061</v>
      </c>
      <c r="F668" s="9" t="s">
        <v>1963</v>
      </c>
      <c r="G668" s="7">
        <v>15</v>
      </c>
      <c r="H668" s="7">
        <v>42</v>
      </c>
      <c r="I668" s="7">
        <v>0</v>
      </c>
      <c r="J668" s="7">
        <v>2</v>
      </c>
      <c r="K668" s="7">
        <v>0</v>
      </c>
      <c r="L668" s="7">
        <v>1</v>
      </c>
      <c r="M668" s="7">
        <v>19</v>
      </c>
      <c r="N668" s="7">
        <v>5</v>
      </c>
    </row>
    <row r="669" spans="1:14" ht="22.05" customHeight="1">
      <c r="A669" s="7">
        <v>2</v>
      </c>
      <c r="B669" s="7" t="s">
        <v>14</v>
      </c>
      <c r="C669" s="13" t="s">
        <v>542</v>
      </c>
      <c r="D669" s="7" t="s">
        <v>13</v>
      </c>
      <c r="E669" s="13" t="s">
        <v>1067</v>
      </c>
      <c r="F669" s="9" t="s">
        <v>1964</v>
      </c>
      <c r="G669" s="7">
        <v>10</v>
      </c>
      <c r="H669" s="7">
        <v>42</v>
      </c>
      <c r="I669" s="7">
        <v>0</v>
      </c>
      <c r="J669" s="7">
        <v>2</v>
      </c>
      <c r="K669" s="7">
        <v>0</v>
      </c>
      <c r="L669" s="7">
        <v>1</v>
      </c>
      <c r="M669" s="7">
        <v>15</v>
      </c>
      <c r="N669" s="7">
        <v>3</v>
      </c>
    </row>
    <row r="670" spans="1:14" ht="22.05" customHeight="1">
      <c r="A670" s="27">
        <v>3</v>
      </c>
      <c r="B670" s="27" t="s">
        <v>15</v>
      </c>
      <c r="C670" s="13" t="s">
        <v>537</v>
      </c>
      <c r="D670" s="27" t="s">
        <v>13</v>
      </c>
      <c r="E670" s="13" t="s">
        <v>1065</v>
      </c>
      <c r="F670" s="29" t="s">
        <v>1965</v>
      </c>
      <c r="G670" s="27">
        <v>22</v>
      </c>
      <c r="H670" s="27">
        <v>42</v>
      </c>
      <c r="I670" s="27">
        <v>0</v>
      </c>
      <c r="J670" s="27">
        <v>2</v>
      </c>
      <c r="K670" s="27">
        <v>0</v>
      </c>
      <c r="L670" s="27">
        <v>1</v>
      </c>
      <c r="M670" s="27">
        <v>25</v>
      </c>
      <c r="N670" s="27">
        <v>5</v>
      </c>
    </row>
    <row r="671" spans="1:14" ht="22.05" customHeight="1">
      <c r="A671" s="28"/>
      <c r="B671" s="28"/>
      <c r="C671" s="13" t="s">
        <v>541</v>
      </c>
      <c r="D671" s="28"/>
      <c r="E671" s="13" t="s">
        <v>1066</v>
      </c>
      <c r="F671" s="30"/>
      <c r="G671" s="28"/>
      <c r="H671" s="28"/>
      <c r="I671" s="28"/>
      <c r="J671" s="28"/>
      <c r="K671" s="28"/>
      <c r="L671" s="28"/>
      <c r="M671" s="28"/>
      <c r="N671" s="28"/>
    </row>
    <row r="672" spans="1:14" ht="22.05" customHeight="1">
      <c r="A672" s="27">
        <v>4</v>
      </c>
      <c r="B672" s="27" t="s">
        <v>15</v>
      </c>
      <c r="C672" s="13" t="s">
        <v>538</v>
      </c>
      <c r="D672" s="27" t="s">
        <v>13</v>
      </c>
      <c r="E672" s="13" t="s">
        <v>1063</v>
      </c>
      <c r="F672" s="29"/>
      <c r="G672" s="27"/>
      <c r="H672" s="27"/>
      <c r="I672" s="27"/>
      <c r="J672" s="27"/>
      <c r="K672" s="27"/>
      <c r="L672" s="27"/>
      <c r="M672" s="27"/>
      <c r="N672" s="27"/>
    </row>
    <row r="673" spans="1:14" ht="22.05" customHeight="1">
      <c r="A673" s="28"/>
      <c r="B673" s="28"/>
      <c r="C673" s="13" t="s">
        <v>539</v>
      </c>
      <c r="D673" s="28"/>
      <c r="E673" s="13" t="s">
        <v>1064</v>
      </c>
      <c r="F673" s="30"/>
      <c r="G673" s="28"/>
      <c r="H673" s="28"/>
      <c r="I673" s="28"/>
      <c r="J673" s="28"/>
      <c r="K673" s="28"/>
      <c r="L673" s="28"/>
      <c r="M673" s="28"/>
      <c r="N673" s="28"/>
    </row>
    <row r="674" spans="1:14" ht="22.05" customHeight="1">
      <c r="A674" s="7">
        <v>5</v>
      </c>
      <c r="B674" s="7" t="s">
        <v>14</v>
      </c>
      <c r="C674" s="13" t="s">
        <v>540</v>
      </c>
      <c r="D674" s="7" t="s">
        <v>13</v>
      </c>
      <c r="E674" s="13" t="s">
        <v>1062</v>
      </c>
      <c r="F674" s="5"/>
      <c r="G674" s="7"/>
      <c r="H674" s="7"/>
      <c r="I674" s="7"/>
      <c r="J674" s="7"/>
      <c r="K674" s="7"/>
      <c r="L674" s="7"/>
      <c r="M674" s="7"/>
      <c r="N674" s="7"/>
    </row>
    <row r="675" spans="1:14" ht="22.05" customHeight="1">
      <c r="A675" s="24" t="s">
        <v>18</v>
      </c>
      <c r="B675" s="25"/>
      <c r="C675" s="25"/>
      <c r="D675" s="25"/>
      <c r="E675" s="26"/>
      <c r="F675" s="5" t="s">
        <v>19</v>
      </c>
      <c r="G675" s="7">
        <f>SUM(G668:G674)</f>
        <v>47</v>
      </c>
      <c r="H675" s="7">
        <f t="shared" ref="H675:N675" si="44">SUM(H668:H674)</f>
        <v>126</v>
      </c>
      <c r="I675" s="7">
        <f t="shared" si="44"/>
        <v>0</v>
      </c>
      <c r="J675" s="7">
        <f t="shared" si="44"/>
        <v>6</v>
      </c>
      <c r="K675" s="7">
        <f t="shared" si="44"/>
        <v>0</v>
      </c>
      <c r="L675" s="7">
        <f t="shared" si="44"/>
        <v>3</v>
      </c>
      <c r="M675" s="7">
        <f t="shared" si="44"/>
        <v>59</v>
      </c>
      <c r="N675" s="7">
        <f t="shared" si="44"/>
        <v>13</v>
      </c>
    </row>
    <row r="678" spans="1:14" ht="22.05" customHeight="1">
      <c r="A678" s="10" t="s">
        <v>41</v>
      </c>
      <c r="D678" s="18" t="s">
        <v>1868</v>
      </c>
      <c r="E678" s="20"/>
    </row>
    <row r="679" spans="1:14" ht="22.05" customHeight="1">
      <c r="A679" s="3" t="s">
        <v>0</v>
      </c>
    </row>
    <row r="680" spans="1:14" ht="22.05" customHeight="1">
      <c r="A680" s="44" t="s">
        <v>1836</v>
      </c>
      <c r="B680" s="33"/>
      <c r="C680" s="29" t="s">
        <v>265</v>
      </c>
      <c r="D680" s="31" t="s">
        <v>13</v>
      </c>
      <c r="E680" s="29" t="s">
        <v>348</v>
      </c>
      <c r="F680" s="5" t="s">
        <v>7</v>
      </c>
      <c r="G680" s="34" t="s">
        <v>8</v>
      </c>
      <c r="H680" s="35"/>
      <c r="I680" s="34" t="s">
        <v>9</v>
      </c>
      <c r="J680" s="35"/>
      <c r="K680" s="34" t="s">
        <v>10</v>
      </c>
      <c r="L680" s="35"/>
      <c r="M680" s="38" t="s">
        <v>11</v>
      </c>
      <c r="N680" s="40" t="s">
        <v>12</v>
      </c>
    </row>
    <row r="681" spans="1:14" ht="22.05" customHeight="1">
      <c r="A681" s="42" t="s">
        <v>1848</v>
      </c>
      <c r="B681" s="43"/>
      <c r="C681" s="30"/>
      <c r="D681" s="30"/>
      <c r="E681" s="30"/>
      <c r="F681" s="9" t="str">
        <f>C680</f>
        <v>宜蘭縣蘇澳鎮馬賽國小</v>
      </c>
      <c r="G681" s="36"/>
      <c r="H681" s="37"/>
      <c r="I681" s="36"/>
      <c r="J681" s="37"/>
      <c r="K681" s="36"/>
      <c r="L681" s="37"/>
      <c r="M681" s="39"/>
      <c r="N681" s="41"/>
    </row>
    <row r="682" spans="1:14" ht="22.05" customHeight="1">
      <c r="A682" s="24" t="s">
        <v>1</v>
      </c>
      <c r="B682" s="26"/>
      <c r="C682" s="6"/>
      <c r="D682" s="7"/>
      <c r="E682" s="8"/>
      <c r="F682" s="5" t="s">
        <v>2</v>
      </c>
      <c r="G682" s="7" t="s">
        <v>3</v>
      </c>
      <c r="H682" s="7" t="s">
        <v>4</v>
      </c>
      <c r="I682" s="7" t="s">
        <v>3</v>
      </c>
      <c r="J682" s="7" t="s">
        <v>4</v>
      </c>
      <c r="K682" s="7" t="s">
        <v>3</v>
      </c>
      <c r="L682" s="7" t="s">
        <v>4</v>
      </c>
      <c r="M682" s="7" t="s">
        <v>5</v>
      </c>
      <c r="N682" s="7"/>
    </row>
    <row r="683" spans="1:14" ht="22.05" customHeight="1">
      <c r="A683" s="7">
        <v>1</v>
      </c>
      <c r="B683" s="7" t="s">
        <v>6</v>
      </c>
      <c r="C683" s="13" t="s">
        <v>351</v>
      </c>
      <c r="D683" s="7" t="s">
        <v>13</v>
      </c>
      <c r="E683" s="13" t="s">
        <v>945</v>
      </c>
      <c r="F683" s="9" t="s">
        <v>2111</v>
      </c>
      <c r="G683" s="7">
        <v>57</v>
      </c>
      <c r="H683" s="7">
        <v>52</v>
      </c>
      <c r="I683" s="7">
        <v>2</v>
      </c>
      <c r="J683" s="7">
        <v>1</v>
      </c>
      <c r="K683" s="7">
        <v>1</v>
      </c>
      <c r="L683" s="7">
        <v>0</v>
      </c>
      <c r="M683" s="7">
        <v>38</v>
      </c>
      <c r="N683" s="7">
        <v>5</v>
      </c>
    </row>
    <row r="684" spans="1:14" ht="22.05" customHeight="1">
      <c r="A684" s="7">
        <v>2</v>
      </c>
      <c r="B684" s="7" t="s">
        <v>14</v>
      </c>
      <c r="C684" s="13" t="s">
        <v>352</v>
      </c>
      <c r="D684" s="7" t="s">
        <v>13</v>
      </c>
      <c r="E684" s="13" t="s">
        <v>946</v>
      </c>
      <c r="F684" s="9" t="s">
        <v>2112</v>
      </c>
      <c r="G684" s="7">
        <v>46</v>
      </c>
      <c r="H684" s="7">
        <v>37</v>
      </c>
      <c r="I684" s="7">
        <v>2</v>
      </c>
      <c r="J684" s="7">
        <v>0</v>
      </c>
      <c r="K684" s="7">
        <v>1</v>
      </c>
      <c r="L684" s="7">
        <v>0</v>
      </c>
      <c r="M684" s="7">
        <v>26</v>
      </c>
      <c r="N684" s="7">
        <v>3</v>
      </c>
    </row>
    <row r="685" spans="1:14" ht="22.05" customHeight="1">
      <c r="A685" s="27">
        <v>3</v>
      </c>
      <c r="B685" s="27" t="s">
        <v>15</v>
      </c>
      <c r="C685" s="13" t="s">
        <v>355</v>
      </c>
      <c r="D685" s="27" t="s">
        <v>13</v>
      </c>
      <c r="E685" s="13" t="s">
        <v>949</v>
      </c>
      <c r="F685" s="29" t="s">
        <v>2113</v>
      </c>
      <c r="G685" s="27">
        <v>25</v>
      </c>
      <c r="H685" s="27">
        <v>42</v>
      </c>
      <c r="I685" s="27">
        <v>0</v>
      </c>
      <c r="J685" s="27">
        <v>2</v>
      </c>
      <c r="K685" s="27">
        <v>0</v>
      </c>
      <c r="L685" s="27">
        <v>1</v>
      </c>
      <c r="M685" s="27">
        <v>18</v>
      </c>
      <c r="N685" s="27">
        <v>3</v>
      </c>
    </row>
    <row r="686" spans="1:14" ht="22.05" customHeight="1">
      <c r="A686" s="28"/>
      <c r="B686" s="28"/>
      <c r="C686" s="13" t="s">
        <v>356</v>
      </c>
      <c r="D686" s="28"/>
      <c r="E686" s="13" t="s">
        <v>950</v>
      </c>
      <c r="F686" s="30"/>
      <c r="G686" s="28"/>
      <c r="H686" s="28"/>
      <c r="I686" s="28"/>
      <c r="J686" s="28"/>
      <c r="K686" s="28"/>
      <c r="L686" s="28"/>
      <c r="M686" s="28"/>
      <c r="N686" s="28"/>
    </row>
    <row r="687" spans="1:14" ht="22.05" customHeight="1">
      <c r="A687" s="27">
        <v>4</v>
      </c>
      <c r="B687" s="27" t="s">
        <v>15</v>
      </c>
      <c r="C687" s="13" t="s">
        <v>353</v>
      </c>
      <c r="D687" s="27" t="s">
        <v>13</v>
      </c>
      <c r="E687" s="13" t="s">
        <v>948</v>
      </c>
      <c r="F687" s="29" t="s">
        <v>2114</v>
      </c>
      <c r="G687" s="27">
        <v>42</v>
      </c>
      <c r="H687" s="27">
        <v>21</v>
      </c>
      <c r="I687" s="27">
        <v>2</v>
      </c>
      <c r="J687" s="27">
        <v>0</v>
      </c>
      <c r="K687" s="27">
        <v>1</v>
      </c>
      <c r="L687" s="27">
        <v>0</v>
      </c>
      <c r="M687" s="27">
        <v>18</v>
      </c>
      <c r="N687" s="27">
        <v>4</v>
      </c>
    </row>
    <row r="688" spans="1:14" ht="22.05" customHeight="1">
      <c r="A688" s="28"/>
      <c r="B688" s="28"/>
      <c r="C688" s="13" t="s">
        <v>354</v>
      </c>
      <c r="D688" s="28"/>
      <c r="E688" s="13" t="s">
        <v>947</v>
      </c>
      <c r="F688" s="30"/>
      <c r="G688" s="28"/>
      <c r="H688" s="28"/>
      <c r="I688" s="28"/>
      <c r="J688" s="28"/>
      <c r="K688" s="28"/>
      <c r="L688" s="28"/>
      <c r="M688" s="28"/>
      <c r="N688" s="28"/>
    </row>
    <row r="689" spans="1:14" ht="22.05" customHeight="1">
      <c r="A689" s="7">
        <v>5</v>
      </c>
      <c r="B689" s="7" t="s">
        <v>14</v>
      </c>
      <c r="C689" s="13" t="s">
        <v>357</v>
      </c>
      <c r="D689" s="7" t="s">
        <v>13</v>
      </c>
      <c r="E689" s="13" t="s">
        <v>787</v>
      </c>
      <c r="F689" s="5"/>
      <c r="G689" s="7"/>
      <c r="H689" s="7"/>
      <c r="I689" s="7"/>
      <c r="J689" s="7"/>
      <c r="K689" s="7"/>
      <c r="L689" s="7"/>
      <c r="M689" s="7"/>
      <c r="N689" s="7"/>
    </row>
    <row r="690" spans="1:14" ht="22.05" customHeight="1">
      <c r="A690" s="24" t="s">
        <v>18</v>
      </c>
      <c r="B690" s="25"/>
      <c r="C690" s="25"/>
      <c r="D690" s="25"/>
      <c r="E690" s="26"/>
      <c r="F690" s="5" t="s">
        <v>19</v>
      </c>
      <c r="G690" s="7">
        <f>SUM(G683:G689)</f>
        <v>170</v>
      </c>
      <c r="H690" s="7">
        <f t="shared" ref="H690:N690" si="45">SUM(H683:H689)</f>
        <v>152</v>
      </c>
      <c r="I690" s="7">
        <f t="shared" si="45"/>
        <v>6</v>
      </c>
      <c r="J690" s="7">
        <f t="shared" si="45"/>
        <v>3</v>
      </c>
      <c r="K690" s="7">
        <f t="shared" si="45"/>
        <v>3</v>
      </c>
      <c r="L690" s="7">
        <f t="shared" si="45"/>
        <v>1</v>
      </c>
      <c r="M690" s="7">
        <f t="shared" si="45"/>
        <v>100</v>
      </c>
      <c r="N690" s="7">
        <f t="shared" si="45"/>
        <v>15</v>
      </c>
    </row>
    <row r="692" spans="1:14" ht="22.05" customHeight="1">
      <c r="A692" s="14" t="s">
        <v>37</v>
      </c>
    </row>
    <row r="693" spans="1:14" ht="22.05" customHeight="1">
      <c r="A693" s="10" t="s">
        <v>41</v>
      </c>
      <c r="D693" s="17" t="s">
        <v>1869</v>
      </c>
      <c r="E693" s="20"/>
    </row>
    <row r="694" spans="1:14" ht="22.05" customHeight="1">
      <c r="A694" s="3" t="s">
        <v>0</v>
      </c>
    </row>
    <row r="695" spans="1:14" ht="22.05" customHeight="1">
      <c r="A695" s="44" t="s">
        <v>1836</v>
      </c>
      <c r="B695" s="33"/>
      <c r="C695" s="29" t="s">
        <v>57</v>
      </c>
      <c r="D695" s="31" t="s">
        <v>13</v>
      </c>
      <c r="E695" s="29" t="s">
        <v>312</v>
      </c>
      <c r="F695" s="5" t="s">
        <v>7</v>
      </c>
      <c r="G695" s="34" t="s">
        <v>8</v>
      </c>
      <c r="H695" s="35"/>
      <c r="I695" s="34" t="s">
        <v>9</v>
      </c>
      <c r="J695" s="35"/>
      <c r="K695" s="34" t="s">
        <v>10</v>
      </c>
      <c r="L695" s="35"/>
      <c r="M695" s="38" t="s">
        <v>11</v>
      </c>
      <c r="N695" s="40" t="s">
        <v>12</v>
      </c>
    </row>
    <row r="696" spans="1:14" ht="22.05" customHeight="1">
      <c r="A696" s="42" t="s">
        <v>1848</v>
      </c>
      <c r="B696" s="43"/>
      <c r="C696" s="30"/>
      <c r="D696" s="30"/>
      <c r="E696" s="30"/>
      <c r="F696" s="9" t="str">
        <f>E695</f>
        <v>雲林縣僑真國小</v>
      </c>
      <c r="G696" s="36"/>
      <c r="H696" s="37"/>
      <c r="I696" s="36"/>
      <c r="J696" s="37"/>
      <c r="K696" s="36"/>
      <c r="L696" s="37"/>
      <c r="M696" s="39"/>
      <c r="N696" s="41"/>
    </row>
    <row r="697" spans="1:14" ht="22.05" customHeight="1">
      <c r="A697" s="24" t="s">
        <v>1</v>
      </c>
      <c r="B697" s="26"/>
      <c r="C697" s="6"/>
      <c r="D697" s="7"/>
      <c r="E697" s="8"/>
      <c r="F697" s="5" t="s">
        <v>2</v>
      </c>
      <c r="G697" s="7" t="s">
        <v>3</v>
      </c>
      <c r="H697" s="7" t="s">
        <v>4</v>
      </c>
      <c r="I697" s="7" t="s">
        <v>3</v>
      </c>
      <c r="J697" s="7" t="s">
        <v>4</v>
      </c>
      <c r="K697" s="7" t="s">
        <v>3</v>
      </c>
      <c r="L697" s="7" t="s">
        <v>4</v>
      </c>
      <c r="M697" s="7" t="s">
        <v>5</v>
      </c>
      <c r="N697" s="7"/>
    </row>
    <row r="698" spans="1:14" ht="22.05" customHeight="1">
      <c r="A698" s="7">
        <v>1</v>
      </c>
      <c r="B698" s="7" t="s">
        <v>6</v>
      </c>
      <c r="C698" s="13" t="s">
        <v>60</v>
      </c>
      <c r="D698" s="7" t="s">
        <v>13</v>
      </c>
      <c r="E698" s="13" t="s">
        <v>938</v>
      </c>
      <c r="F698" s="9" t="s">
        <v>2171</v>
      </c>
      <c r="G698" s="7">
        <v>42</v>
      </c>
      <c r="H698" s="7">
        <v>16</v>
      </c>
      <c r="I698" s="7">
        <v>2</v>
      </c>
      <c r="J698" s="7">
        <v>0</v>
      </c>
      <c r="K698" s="7">
        <v>1</v>
      </c>
      <c r="L698" s="7">
        <v>0</v>
      </c>
      <c r="M698" s="7">
        <v>21</v>
      </c>
      <c r="N698" s="7">
        <v>2</v>
      </c>
    </row>
    <row r="699" spans="1:14" ht="22.05" customHeight="1">
      <c r="A699" s="7">
        <v>2</v>
      </c>
      <c r="B699" s="7" t="s">
        <v>14</v>
      </c>
      <c r="C699" s="13" t="s">
        <v>59</v>
      </c>
      <c r="D699" s="7" t="s">
        <v>13</v>
      </c>
      <c r="E699" s="13" t="s">
        <v>933</v>
      </c>
      <c r="F699" s="9" t="s">
        <v>2172</v>
      </c>
      <c r="G699" s="7">
        <v>58</v>
      </c>
      <c r="H699" s="7">
        <v>44</v>
      </c>
      <c r="I699" s="7">
        <v>2</v>
      </c>
      <c r="J699" s="7">
        <v>1</v>
      </c>
      <c r="K699" s="7">
        <v>1</v>
      </c>
      <c r="L699" s="7">
        <v>0</v>
      </c>
      <c r="M699" s="7">
        <v>48</v>
      </c>
      <c r="N699" s="7">
        <v>9</v>
      </c>
    </row>
    <row r="700" spans="1:14" ht="22.05" customHeight="1">
      <c r="A700" s="27">
        <v>3</v>
      </c>
      <c r="B700" s="27" t="s">
        <v>15</v>
      </c>
      <c r="C700" s="13" t="s">
        <v>61</v>
      </c>
      <c r="D700" s="27" t="s">
        <v>13</v>
      </c>
      <c r="E700" s="13" t="s">
        <v>937</v>
      </c>
      <c r="F700" s="29" t="s">
        <v>2173</v>
      </c>
      <c r="G700" s="27">
        <v>37</v>
      </c>
      <c r="H700" s="27">
        <v>43</v>
      </c>
      <c r="I700" s="27">
        <v>0</v>
      </c>
      <c r="J700" s="27">
        <v>2</v>
      </c>
      <c r="K700" s="27">
        <v>0</v>
      </c>
      <c r="L700" s="27">
        <v>1</v>
      </c>
      <c r="M700" s="27">
        <v>29</v>
      </c>
      <c r="N700" s="27">
        <v>5</v>
      </c>
    </row>
    <row r="701" spans="1:14" ht="22.05" customHeight="1">
      <c r="A701" s="28"/>
      <c r="B701" s="28"/>
      <c r="C701" s="13" t="s">
        <v>62</v>
      </c>
      <c r="D701" s="28"/>
      <c r="E701" s="13" t="s">
        <v>595</v>
      </c>
      <c r="F701" s="30"/>
      <c r="G701" s="28"/>
      <c r="H701" s="28"/>
      <c r="I701" s="28"/>
      <c r="J701" s="28"/>
      <c r="K701" s="28"/>
      <c r="L701" s="28"/>
      <c r="M701" s="28"/>
      <c r="N701" s="28"/>
    </row>
    <row r="702" spans="1:14" ht="22.05" customHeight="1">
      <c r="A702" s="27">
        <v>4</v>
      </c>
      <c r="B702" s="27" t="s">
        <v>15</v>
      </c>
      <c r="C702" s="13" t="s">
        <v>64</v>
      </c>
      <c r="D702" s="27" t="s">
        <v>13</v>
      </c>
      <c r="E702" s="13" t="s">
        <v>935</v>
      </c>
      <c r="F702" s="29" t="s">
        <v>2174</v>
      </c>
      <c r="G702" s="27">
        <v>30</v>
      </c>
      <c r="H702" s="27">
        <v>42</v>
      </c>
      <c r="I702" s="27">
        <v>0</v>
      </c>
      <c r="J702" s="27">
        <v>2</v>
      </c>
      <c r="K702" s="27">
        <v>0</v>
      </c>
      <c r="L702" s="27">
        <v>1</v>
      </c>
      <c r="M702" s="27">
        <v>27</v>
      </c>
      <c r="N702" s="27">
        <v>5</v>
      </c>
    </row>
    <row r="703" spans="1:14" ht="22.05" customHeight="1">
      <c r="A703" s="28"/>
      <c r="B703" s="28"/>
      <c r="C703" s="13" t="s">
        <v>63</v>
      </c>
      <c r="D703" s="28"/>
      <c r="E703" s="13" t="s">
        <v>936</v>
      </c>
      <c r="F703" s="30"/>
      <c r="G703" s="28"/>
      <c r="H703" s="28"/>
      <c r="I703" s="28"/>
      <c r="J703" s="28"/>
      <c r="K703" s="28"/>
      <c r="L703" s="28"/>
      <c r="M703" s="28"/>
      <c r="N703" s="28"/>
    </row>
    <row r="704" spans="1:14" ht="22.05" customHeight="1">
      <c r="A704" s="7">
        <v>5</v>
      </c>
      <c r="B704" s="7" t="s">
        <v>14</v>
      </c>
      <c r="C704" s="13" t="s">
        <v>65</v>
      </c>
      <c r="D704" s="7" t="s">
        <v>13</v>
      </c>
      <c r="E704" s="13" t="s">
        <v>934</v>
      </c>
      <c r="F704" s="9" t="s">
        <v>2175</v>
      </c>
      <c r="G704" s="7">
        <v>8</v>
      </c>
      <c r="H704" s="7">
        <v>42</v>
      </c>
      <c r="I704" s="7">
        <v>0</v>
      </c>
      <c r="J704" s="7">
        <v>2</v>
      </c>
      <c r="K704" s="7">
        <v>0</v>
      </c>
      <c r="L704" s="7">
        <v>1</v>
      </c>
      <c r="M704" s="7">
        <v>14</v>
      </c>
      <c r="N704" s="7">
        <v>2</v>
      </c>
    </row>
    <row r="705" spans="1:14" ht="22.05" customHeight="1">
      <c r="A705" s="24" t="s">
        <v>18</v>
      </c>
      <c r="B705" s="25"/>
      <c r="C705" s="25"/>
      <c r="D705" s="25"/>
      <c r="E705" s="26"/>
      <c r="F705" s="5" t="s">
        <v>19</v>
      </c>
      <c r="G705" s="7">
        <f>SUM(G698:G704)</f>
        <v>175</v>
      </c>
      <c r="H705" s="7">
        <f t="shared" ref="H705:N705" si="46">SUM(H698:H704)</f>
        <v>187</v>
      </c>
      <c r="I705" s="7">
        <f t="shared" si="46"/>
        <v>4</v>
      </c>
      <c r="J705" s="7">
        <f t="shared" si="46"/>
        <v>7</v>
      </c>
      <c r="K705" s="7">
        <f t="shared" si="46"/>
        <v>2</v>
      </c>
      <c r="L705" s="7">
        <f t="shared" si="46"/>
        <v>3</v>
      </c>
      <c r="M705" s="7">
        <f t="shared" si="46"/>
        <v>139</v>
      </c>
      <c r="N705" s="7">
        <f t="shared" si="46"/>
        <v>23</v>
      </c>
    </row>
    <row r="708" spans="1:14" ht="22.05" customHeight="1">
      <c r="A708" s="10" t="s">
        <v>41</v>
      </c>
      <c r="D708" s="18" t="s">
        <v>1870</v>
      </c>
      <c r="E708" s="20"/>
    </row>
    <row r="709" spans="1:14" ht="22.05" customHeight="1">
      <c r="A709" s="3" t="s">
        <v>0</v>
      </c>
    </row>
    <row r="710" spans="1:14" ht="22.05" customHeight="1">
      <c r="A710" s="44" t="s">
        <v>1836</v>
      </c>
      <c r="B710" s="33"/>
      <c r="C710" s="29" t="s">
        <v>473</v>
      </c>
      <c r="D710" s="31" t="s">
        <v>13</v>
      </c>
      <c r="E710" s="29" t="s">
        <v>143</v>
      </c>
      <c r="F710" s="5" t="s">
        <v>7</v>
      </c>
      <c r="G710" s="34" t="s">
        <v>8</v>
      </c>
      <c r="H710" s="35"/>
      <c r="I710" s="34" t="s">
        <v>9</v>
      </c>
      <c r="J710" s="35"/>
      <c r="K710" s="34" t="s">
        <v>10</v>
      </c>
      <c r="L710" s="35"/>
      <c r="M710" s="38" t="s">
        <v>11</v>
      </c>
      <c r="N710" s="40" t="s">
        <v>12</v>
      </c>
    </row>
    <row r="711" spans="1:14" ht="22.05" customHeight="1">
      <c r="A711" s="42" t="s">
        <v>1848</v>
      </c>
      <c r="B711" s="43"/>
      <c r="C711" s="30"/>
      <c r="D711" s="30"/>
      <c r="E711" s="30"/>
      <c r="F711" s="9" t="str">
        <f>C710</f>
        <v>會稽國小</v>
      </c>
      <c r="G711" s="36"/>
      <c r="H711" s="37"/>
      <c r="I711" s="36"/>
      <c r="J711" s="37"/>
      <c r="K711" s="36"/>
      <c r="L711" s="37"/>
      <c r="M711" s="39"/>
      <c r="N711" s="41"/>
    </row>
    <row r="712" spans="1:14" ht="22.05" customHeight="1">
      <c r="A712" s="24" t="s">
        <v>1</v>
      </c>
      <c r="B712" s="26"/>
      <c r="C712" s="6"/>
      <c r="D712" s="7"/>
      <c r="E712" s="8"/>
      <c r="F712" s="5" t="s">
        <v>2</v>
      </c>
      <c r="G712" s="7" t="s">
        <v>3</v>
      </c>
      <c r="H712" s="7" t="s">
        <v>4</v>
      </c>
      <c r="I712" s="7" t="s">
        <v>3</v>
      </c>
      <c r="J712" s="7" t="s">
        <v>4</v>
      </c>
      <c r="K712" s="7" t="s">
        <v>3</v>
      </c>
      <c r="L712" s="7" t="s">
        <v>4</v>
      </c>
      <c r="M712" s="7" t="s">
        <v>5</v>
      </c>
      <c r="N712" s="7"/>
    </row>
    <row r="713" spans="1:14" ht="22.05" customHeight="1">
      <c r="A713" s="7">
        <v>1</v>
      </c>
      <c r="B713" s="7" t="s">
        <v>6</v>
      </c>
      <c r="C713" s="13" t="s">
        <v>1057</v>
      </c>
      <c r="D713" s="7" t="s">
        <v>13</v>
      </c>
      <c r="E713" s="13" t="s">
        <v>145</v>
      </c>
      <c r="F713" s="9" t="s">
        <v>2105</v>
      </c>
      <c r="G713" s="7">
        <v>42</v>
      </c>
      <c r="H713" s="7">
        <v>33</v>
      </c>
      <c r="I713" s="7">
        <v>2</v>
      </c>
      <c r="J713" s="7">
        <v>0</v>
      </c>
      <c r="K713" s="7">
        <v>1</v>
      </c>
      <c r="L713" s="7">
        <v>0</v>
      </c>
      <c r="M713" s="7">
        <v>24</v>
      </c>
      <c r="N713" s="7">
        <v>3</v>
      </c>
    </row>
    <row r="714" spans="1:14" ht="22.05" customHeight="1">
      <c r="A714" s="7">
        <v>2</v>
      </c>
      <c r="B714" s="7" t="s">
        <v>14</v>
      </c>
      <c r="C714" s="13" t="s">
        <v>1052</v>
      </c>
      <c r="D714" s="7" t="s">
        <v>13</v>
      </c>
      <c r="E714" s="13" t="s">
        <v>151</v>
      </c>
      <c r="F714" s="9" t="s">
        <v>2106</v>
      </c>
      <c r="G714" s="7">
        <v>42</v>
      </c>
      <c r="H714" s="7">
        <v>24</v>
      </c>
      <c r="I714" s="7">
        <v>2</v>
      </c>
      <c r="J714" s="7">
        <v>0</v>
      </c>
      <c r="K714" s="7">
        <v>1</v>
      </c>
      <c r="L714" s="7">
        <v>0</v>
      </c>
      <c r="M714" s="7">
        <v>22</v>
      </c>
      <c r="N714" s="7">
        <v>3</v>
      </c>
    </row>
    <row r="715" spans="1:14" ht="22.05" customHeight="1">
      <c r="A715" s="27">
        <v>3</v>
      </c>
      <c r="B715" s="27" t="s">
        <v>15</v>
      </c>
      <c r="C715" s="13" t="s">
        <v>1053</v>
      </c>
      <c r="D715" s="27" t="s">
        <v>13</v>
      </c>
      <c r="E715" s="13" t="s">
        <v>147</v>
      </c>
      <c r="F715" s="29" t="s">
        <v>2107</v>
      </c>
      <c r="G715" s="27">
        <v>55</v>
      </c>
      <c r="H715" s="27">
        <v>44</v>
      </c>
      <c r="I715" s="27">
        <v>2</v>
      </c>
      <c r="J715" s="27">
        <v>1</v>
      </c>
      <c r="K715" s="27">
        <v>1</v>
      </c>
      <c r="L715" s="27">
        <v>0</v>
      </c>
      <c r="M715" s="27">
        <v>32</v>
      </c>
      <c r="N715" s="27">
        <v>6</v>
      </c>
    </row>
    <row r="716" spans="1:14" ht="22.05" customHeight="1">
      <c r="A716" s="28"/>
      <c r="B716" s="28"/>
      <c r="C716" s="13" t="s">
        <v>1054</v>
      </c>
      <c r="D716" s="28"/>
      <c r="E716" s="13" t="s">
        <v>148</v>
      </c>
      <c r="F716" s="30"/>
      <c r="G716" s="28"/>
      <c r="H716" s="28"/>
      <c r="I716" s="28"/>
      <c r="J716" s="28"/>
      <c r="K716" s="28"/>
      <c r="L716" s="28"/>
      <c r="M716" s="28"/>
      <c r="N716" s="28"/>
    </row>
    <row r="717" spans="1:14" ht="22.05" customHeight="1">
      <c r="A717" s="27">
        <v>4</v>
      </c>
      <c r="B717" s="27" t="s">
        <v>15</v>
      </c>
      <c r="C717" s="13" t="s">
        <v>1056</v>
      </c>
      <c r="D717" s="27" t="s">
        <v>13</v>
      </c>
      <c r="E717" s="13" t="s">
        <v>149</v>
      </c>
      <c r="F717" s="29"/>
      <c r="G717" s="27"/>
      <c r="H717" s="27"/>
      <c r="I717" s="27"/>
      <c r="J717" s="27"/>
      <c r="K717" s="27"/>
      <c r="L717" s="27"/>
      <c r="M717" s="27"/>
      <c r="N717" s="27"/>
    </row>
    <row r="718" spans="1:14" ht="22.05" customHeight="1">
      <c r="A718" s="28"/>
      <c r="B718" s="28"/>
      <c r="C718" s="13" t="s">
        <v>1055</v>
      </c>
      <c r="D718" s="28"/>
      <c r="E718" s="13" t="s">
        <v>1822</v>
      </c>
      <c r="F718" s="30"/>
      <c r="G718" s="28"/>
      <c r="H718" s="28"/>
      <c r="I718" s="28"/>
      <c r="J718" s="28"/>
      <c r="K718" s="28"/>
      <c r="L718" s="28"/>
      <c r="M718" s="28"/>
      <c r="N718" s="28"/>
    </row>
    <row r="719" spans="1:14" ht="22.05" customHeight="1">
      <c r="A719" s="7">
        <v>5</v>
      </c>
      <c r="B719" s="7" t="s">
        <v>14</v>
      </c>
      <c r="C719" s="13" t="s">
        <v>1051</v>
      </c>
      <c r="D719" s="7" t="s">
        <v>13</v>
      </c>
      <c r="E719" s="13" t="s">
        <v>146</v>
      </c>
      <c r="F719" s="5"/>
      <c r="G719" s="7"/>
      <c r="H719" s="7"/>
      <c r="I719" s="7"/>
      <c r="J719" s="7"/>
      <c r="K719" s="7"/>
      <c r="L719" s="7"/>
      <c r="M719" s="7"/>
      <c r="N719" s="7"/>
    </row>
    <row r="720" spans="1:14" ht="22.05" customHeight="1">
      <c r="A720" s="24" t="s">
        <v>18</v>
      </c>
      <c r="B720" s="25"/>
      <c r="C720" s="25"/>
      <c r="D720" s="25"/>
      <c r="E720" s="26"/>
      <c r="F720" s="5" t="s">
        <v>19</v>
      </c>
      <c r="G720" s="7">
        <f>SUM(G713:G719)</f>
        <v>139</v>
      </c>
      <c r="H720" s="7">
        <f t="shared" ref="H720:N720" si="47">SUM(H713:H719)</f>
        <v>101</v>
      </c>
      <c r="I720" s="7">
        <f t="shared" si="47"/>
        <v>6</v>
      </c>
      <c r="J720" s="7">
        <f t="shared" si="47"/>
        <v>1</v>
      </c>
      <c r="K720" s="7">
        <f t="shared" si="47"/>
        <v>3</v>
      </c>
      <c r="L720" s="7">
        <f t="shared" si="47"/>
        <v>0</v>
      </c>
      <c r="M720" s="7">
        <f t="shared" si="47"/>
        <v>78</v>
      </c>
      <c r="N720" s="7">
        <f t="shared" si="47"/>
        <v>12</v>
      </c>
    </row>
    <row r="722" spans="1:14" ht="22.05" customHeight="1">
      <c r="A722" s="14" t="s">
        <v>37</v>
      </c>
    </row>
    <row r="723" spans="1:14" ht="22.05" customHeight="1">
      <c r="A723" s="10" t="s">
        <v>41</v>
      </c>
      <c r="D723" s="17" t="s">
        <v>1871</v>
      </c>
      <c r="E723" s="20"/>
    </row>
    <row r="724" spans="1:14" ht="22.05" customHeight="1">
      <c r="A724" s="3" t="s">
        <v>0</v>
      </c>
    </row>
    <row r="725" spans="1:14" ht="22.05" customHeight="1">
      <c r="A725" s="44" t="s">
        <v>1836</v>
      </c>
      <c r="B725" s="33"/>
      <c r="C725" s="29" t="s">
        <v>1821</v>
      </c>
      <c r="D725" s="31" t="s">
        <v>13</v>
      </c>
      <c r="E725" s="29" t="s">
        <v>326</v>
      </c>
      <c r="F725" s="5" t="s">
        <v>7</v>
      </c>
      <c r="G725" s="34" t="s">
        <v>8</v>
      </c>
      <c r="H725" s="35"/>
      <c r="I725" s="34" t="s">
        <v>9</v>
      </c>
      <c r="J725" s="35"/>
      <c r="K725" s="34" t="s">
        <v>10</v>
      </c>
      <c r="L725" s="35"/>
      <c r="M725" s="38" t="s">
        <v>11</v>
      </c>
      <c r="N725" s="40" t="s">
        <v>12</v>
      </c>
    </row>
    <row r="726" spans="1:14" ht="22.05" customHeight="1">
      <c r="A726" s="42" t="s">
        <v>1848</v>
      </c>
      <c r="B726" s="43"/>
      <c r="C726" s="30"/>
      <c r="D726" s="30"/>
      <c r="E726" s="30"/>
      <c r="F726" s="9" t="str">
        <f>E725</f>
        <v>高雄市前鎮區民權國小</v>
      </c>
      <c r="G726" s="36"/>
      <c r="H726" s="37"/>
      <c r="I726" s="36"/>
      <c r="J726" s="37"/>
      <c r="K726" s="36"/>
      <c r="L726" s="37"/>
      <c r="M726" s="39"/>
      <c r="N726" s="41"/>
    </row>
    <row r="727" spans="1:14" ht="22.05" customHeight="1">
      <c r="A727" s="24" t="s">
        <v>1</v>
      </c>
      <c r="B727" s="26"/>
      <c r="C727" s="6"/>
      <c r="D727" s="7"/>
      <c r="E727" s="8"/>
      <c r="F727" s="5" t="s">
        <v>2</v>
      </c>
      <c r="G727" s="7" t="s">
        <v>3</v>
      </c>
      <c r="H727" s="7" t="s">
        <v>4</v>
      </c>
      <c r="I727" s="7" t="s">
        <v>3</v>
      </c>
      <c r="J727" s="7" t="s">
        <v>4</v>
      </c>
      <c r="K727" s="7" t="s">
        <v>3</v>
      </c>
      <c r="L727" s="7" t="s">
        <v>4</v>
      </c>
      <c r="M727" s="7" t="s">
        <v>5</v>
      </c>
      <c r="N727" s="7"/>
    </row>
    <row r="728" spans="1:14" ht="22.05" customHeight="1">
      <c r="A728" s="7">
        <v>1</v>
      </c>
      <c r="B728" s="7" t="s">
        <v>6</v>
      </c>
      <c r="C728" s="13" t="s">
        <v>103</v>
      </c>
      <c r="D728" s="7" t="s">
        <v>13</v>
      </c>
      <c r="E728" s="13" t="s">
        <v>1067</v>
      </c>
      <c r="F728" s="9" t="s">
        <v>2066</v>
      </c>
      <c r="G728" s="7">
        <v>42</v>
      </c>
      <c r="H728" s="7">
        <v>34</v>
      </c>
      <c r="I728" s="7">
        <v>2</v>
      </c>
      <c r="J728" s="7">
        <v>0</v>
      </c>
      <c r="K728" s="7">
        <v>1</v>
      </c>
      <c r="L728" s="7">
        <v>0</v>
      </c>
      <c r="M728" s="7">
        <v>30</v>
      </c>
      <c r="N728" s="7">
        <v>3</v>
      </c>
    </row>
    <row r="729" spans="1:14" ht="22.05" customHeight="1">
      <c r="A729" s="7">
        <v>2</v>
      </c>
      <c r="B729" s="7" t="s">
        <v>14</v>
      </c>
      <c r="C729" s="13" t="s">
        <v>102</v>
      </c>
      <c r="D729" s="7" t="s">
        <v>13</v>
      </c>
      <c r="E729" s="13" t="s">
        <v>1061</v>
      </c>
      <c r="F729" s="9" t="s">
        <v>2187</v>
      </c>
      <c r="G729" s="7">
        <v>24</v>
      </c>
      <c r="H729" s="7">
        <v>42</v>
      </c>
      <c r="I729" s="7">
        <v>0</v>
      </c>
      <c r="J729" s="7">
        <v>2</v>
      </c>
      <c r="K729" s="7">
        <v>0</v>
      </c>
      <c r="L729" s="7">
        <v>1</v>
      </c>
      <c r="M729" s="7">
        <v>25</v>
      </c>
      <c r="N729" s="7">
        <v>3</v>
      </c>
    </row>
    <row r="730" spans="1:14" ht="22.05" customHeight="1">
      <c r="A730" s="27">
        <v>3</v>
      </c>
      <c r="B730" s="27" t="s">
        <v>15</v>
      </c>
      <c r="C730" s="13" t="s">
        <v>108</v>
      </c>
      <c r="D730" s="27" t="s">
        <v>13</v>
      </c>
      <c r="E730" s="13" t="s">
        <v>1064</v>
      </c>
      <c r="F730" s="29" t="s">
        <v>2188</v>
      </c>
      <c r="G730" s="27">
        <v>44</v>
      </c>
      <c r="H730" s="27">
        <v>30</v>
      </c>
      <c r="I730" s="27">
        <v>2</v>
      </c>
      <c r="J730" s="27">
        <v>0</v>
      </c>
      <c r="K730" s="27">
        <v>1</v>
      </c>
      <c r="L730" s="27">
        <v>0</v>
      </c>
      <c r="M730" s="27">
        <v>27</v>
      </c>
      <c r="N730" s="27">
        <v>3</v>
      </c>
    </row>
    <row r="731" spans="1:14" ht="22.05" customHeight="1">
      <c r="A731" s="28"/>
      <c r="B731" s="28"/>
      <c r="C731" s="13" t="s">
        <v>104</v>
      </c>
      <c r="D731" s="28"/>
      <c r="E731" s="13" t="s">
        <v>1063</v>
      </c>
      <c r="F731" s="30"/>
      <c r="G731" s="28"/>
      <c r="H731" s="28"/>
      <c r="I731" s="28"/>
      <c r="J731" s="28"/>
      <c r="K731" s="28"/>
      <c r="L731" s="28"/>
      <c r="M731" s="28"/>
      <c r="N731" s="28"/>
    </row>
    <row r="732" spans="1:14" ht="22.05" customHeight="1">
      <c r="A732" s="27">
        <v>4</v>
      </c>
      <c r="B732" s="27" t="s">
        <v>15</v>
      </c>
      <c r="C732" s="13" t="s">
        <v>106</v>
      </c>
      <c r="D732" s="27" t="s">
        <v>13</v>
      </c>
      <c r="E732" s="13" t="s">
        <v>1065</v>
      </c>
      <c r="F732" s="29" t="s">
        <v>2189</v>
      </c>
      <c r="G732" s="27">
        <v>60</v>
      </c>
      <c r="H732" s="27">
        <v>60</v>
      </c>
      <c r="I732" s="27">
        <v>1</v>
      </c>
      <c r="J732" s="27">
        <v>2</v>
      </c>
      <c r="K732" s="27">
        <v>0</v>
      </c>
      <c r="L732" s="27">
        <v>1</v>
      </c>
      <c r="M732" s="27">
        <v>54</v>
      </c>
      <c r="N732" s="27">
        <v>7</v>
      </c>
    </row>
    <row r="733" spans="1:14" ht="22.05" customHeight="1">
      <c r="A733" s="28"/>
      <c r="B733" s="28"/>
      <c r="C733" s="13" t="s">
        <v>107</v>
      </c>
      <c r="D733" s="28"/>
      <c r="E733" s="13" t="s">
        <v>1066</v>
      </c>
      <c r="F733" s="30"/>
      <c r="G733" s="28"/>
      <c r="H733" s="28"/>
      <c r="I733" s="28"/>
      <c r="J733" s="28"/>
      <c r="K733" s="28"/>
      <c r="L733" s="28"/>
      <c r="M733" s="28"/>
      <c r="N733" s="28"/>
    </row>
    <row r="734" spans="1:14" ht="22.05" customHeight="1">
      <c r="A734" s="7">
        <v>5</v>
      </c>
      <c r="B734" s="7" t="s">
        <v>14</v>
      </c>
      <c r="C734" s="13" t="s">
        <v>105</v>
      </c>
      <c r="D734" s="7" t="s">
        <v>13</v>
      </c>
      <c r="E734" s="13" t="s">
        <v>1062</v>
      </c>
      <c r="F734" s="9" t="s">
        <v>2190</v>
      </c>
      <c r="G734" s="7">
        <v>31</v>
      </c>
      <c r="H734" s="7">
        <v>42</v>
      </c>
      <c r="I734" s="7">
        <v>0</v>
      </c>
      <c r="J734" s="7">
        <v>2</v>
      </c>
      <c r="K734" s="7">
        <v>0</v>
      </c>
      <c r="L734" s="7">
        <v>1</v>
      </c>
      <c r="M734" s="7">
        <v>33</v>
      </c>
      <c r="N734" s="7">
        <v>7</v>
      </c>
    </row>
    <row r="735" spans="1:14" ht="22.05" customHeight="1">
      <c r="A735" s="24" t="s">
        <v>18</v>
      </c>
      <c r="B735" s="25"/>
      <c r="C735" s="25"/>
      <c r="D735" s="25"/>
      <c r="E735" s="26"/>
      <c r="F735" s="5" t="s">
        <v>19</v>
      </c>
      <c r="G735" s="7">
        <f>SUM(G728:G734)</f>
        <v>201</v>
      </c>
      <c r="H735" s="7">
        <f t="shared" ref="H735:N735" si="48">SUM(H728:H734)</f>
        <v>208</v>
      </c>
      <c r="I735" s="7">
        <f t="shared" si="48"/>
        <v>5</v>
      </c>
      <c r="J735" s="7">
        <f t="shared" si="48"/>
        <v>6</v>
      </c>
      <c r="K735" s="7">
        <f t="shared" si="48"/>
        <v>2</v>
      </c>
      <c r="L735" s="7">
        <f t="shared" si="48"/>
        <v>3</v>
      </c>
      <c r="M735" s="7">
        <f t="shared" si="48"/>
        <v>169</v>
      </c>
      <c r="N735" s="7">
        <f t="shared" si="48"/>
        <v>23</v>
      </c>
    </row>
    <row r="738" spans="1:14" ht="22.05" customHeight="1">
      <c r="A738" s="10" t="s">
        <v>41</v>
      </c>
      <c r="D738" s="18" t="s">
        <v>1872</v>
      </c>
      <c r="E738" s="20"/>
    </row>
    <row r="739" spans="1:14" ht="22.05" customHeight="1">
      <c r="A739" s="3" t="s">
        <v>0</v>
      </c>
    </row>
    <row r="740" spans="1:14" ht="22.05" customHeight="1">
      <c r="A740" s="44" t="s">
        <v>1836</v>
      </c>
      <c r="B740" s="33"/>
      <c r="C740" s="29" t="s">
        <v>301</v>
      </c>
      <c r="D740" s="31" t="s">
        <v>13</v>
      </c>
      <c r="E740" s="29" t="s">
        <v>350</v>
      </c>
      <c r="F740" s="5" t="s">
        <v>7</v>
      </c>
      <c r="G740" s="34" t="s">
        <v>8</v>
      </c>
      <c r="H740" s="35"/>
      <c r="I740" s="34" t="s">
        <v>9</v>
      </c>
      <c r="J740" s="35"/>
      <c r="K740" s="34" t="s">
        <v>10</v>
      </c>
      <c r="L740" s="35"/>
      <c r="M740" s="38" t="s">
        <v>11</v>
      </c>
      <c r="N740" s="40" t="s">
        <v>12</v>
      </c>
    </row>
    <row r="741" spans="1:14" ht="22.05" customHeight="1">
      <c r="A741" s="42" t="s">
        <v>1848</v>
      </c>
      <c r="B741" s="43"/>
      <c r="C741" s="30"/>
      <c r="D741" s="30"/>
      <c r="E741" s="30"/>
      <c r="F741" s="9" t="str">
        <f>E740</f>
        <v>屏縣忠孝</v>
      </c>
      <c r="G741" s="36"/>
      <c r="H741" s="37"/>
      <c r="I741" s="36"/>
      <c r="J741" s="37"/>
      <c r="K741" s="36"/>
      <c r="L741" s="37"/>
      <c r="M741" s="39"/>
      <c r="N741" s="41"/>
    </row>
    <row r="742" spans="1:14" ht="22.05" customHeight="1">
      <c r="A742" s="24" t="s">
        <v>1</v>
      </c>
      <c r="B742" s="26"/>
      <c r="C742" s="6"/>
      <c r="D742" s="7"/>
      <c r="E742" s="8"/>
      <c r="F742" s="5" t="s">
        <v>2</v>
      </c>
      <c r="G742" s="7" t="s">
        <v>3</v>
      </c>
      <c r="H742" s="7" t="s">
        <v>4</v>
      </c>
      <c r="I742" s="7" t="s">
        <v>3</v>
      </c>
      <c r="J742" s="7" t="s">
        <v>4</v>
      </c>
      <c r="K742" s="7" t="s">
        <v>3</v>
      </c>
      <c r="L742" s="7" t="s">
        <v>4</v>
      </c>
      <c r="M742" s="7" t="s">
        <v>5</v>
      </c>
      <c r="N742" s="7"/>
    </row>
    <row r="743" spans="1:14" ht="22.05" customHeight="1">
      <c r="A743" s="7">
        <v>1</v>
      </c>
      <c r="B743" s="7" t="s">
        <v>6</v>
      </c>
      <c r="C743" s="13" t="s">
        <v>1088</v>
      </c>
      <c r="D743" s="7" t="s">
        <v>13</v>
      </c>
      <c r="E743" s="13" t="s">
        <v>1072</v>
      </c>
      <c r="F743" s="9" t="s">
        <v>2176</v>
      </c>
      <c r="G743" s="7">
        <v>42</v>
      </c>
      <c r="H743" s="7">
        <v>21</v>
      </c>
      <c r="I743" s="7">
        <v>2</v>
      </c>
      <c r="J743" s="7">
        <v>0</v>
      </c>
      <c r="K743" s="7">
        <v>1</v>
      </c>
      <c r="L743" s="7">
        <v>0</v>
      </c>
      <c r="M743" s="7">
        <v>21</v>
      </c>
      <c r="N743" s="7">
        <v>3</v>
      </c>
    </row>
    <row r="744" spans="1:14" ht="22.05" customHeight="1">
      <c r="A744" s="7">
        <v>2</v>
      </c>
      <c r="B744" s="7" t="s">
        <v>14</v>
      </c>
      <c r="C744" s="13" t="s">
        <v>1089</v>
      </c>
      <c r="D744" s="7" t="s">
        <v>13</v>
      </c>
      <c r="E744" s="13" t="s">
        <v>1074</v>
      </c>
      <c r="F744" s="9" t="s">
        <v>2177</v>
      </c>
      <c r="G744" s="7">
        <v>12</v>
      </c>
      <c r="H744" s="7">
        <v>42</v>
      </c>
      <c r="I744" s="7">
        <v>0</v>
      </c>
      <c r="J744" s="7">
        <v>2</v>
      </c>
      <c r="K744" s="7">
        <v>0</v>
      </c>
      <c r="L744" s="7">
        <v>1</v>
      </c>
      <c r="M744" s="7">
        <v>23</v>
      </c>
      <c r="N744" s="7">
        <v>2</v>
      </c>
    </row>
    <row r="745" spans="1:14" ht="22.05" customHeight="1">
      <c r="A745" s="27">
        <v>3</v>
      </c>
      <c r="B745" s="27" t="s">
        <v>15</v>
      </c>
      <c r="C745" s="13" t="s">
        <v>1091</v>
      </c>
      <c r="D745" s="27" t="s">
        <v>13</v>
      </c>
      <c r="E745" s="13" t="s">
        <v>1073</v>
      </c>
      <c r="F745" s="29" t="s">
        <v>2178</v>
      </c>
      <c r="G745" s="27">
        <v>54</v>
      </c>
      <c r="H745" s="27">
        <v>54</v>
      </c>
      <c r="I745" s="27">
        <v>1</v>
      </c>
      <c r="J745" s="27">
        <v>2</v>
      </c>
      <c r="K745" s="27">
        <v>0</v>
      </c>
      <c r="L745" s="27">
        <v>1</v>
      </c>
      <c r="M745" s="27">
        <v>43</v>
      </c>
      <c r="N745" s="27">
        <v>5</v>
      </c>
    </row>
    <row r="746" spans="1:14" ht="22.05" customHeight="1">
      <c r="A746" s="28"/>
      <c r="B746" s="28"/>
      <c r="C746" s="13" t="s">
        <v>1092</v>
      </c>
      <c r="D746" s="28"/>
      <c r="E746" s="13" t="s">
        <v>1071</v>
      </c>
      <c r="F746" s="30"/>
      <c r="G746" s="28"/>
      <c r="H746" s="28"/>
      <c r="I746" s="28"/>
      <c r="J746" s="28"/>
      <c r="K746" s="28"/>
      <c r="L746" s="28"/>
      <c r="M746" s="28"/>
      <c r="N746" s="28"/>
    </row>
    <row r="747" spans="1:14" ht="22.05" customHeight="1">
      <c r="A747" s="27">
        <v>4</v>
      </c>
      <c r="B747" s="27" t="s">
        <v>15</v>
      </c>
      <c r="C747" s="13" t="s">
        <v>1090</v>
      </c>
      <c r="D747" s="27" t="s">
        <v>13</v>
      </c>
      <c r="E747" s="13" t="s">
        <v>1075</v>
      </c>
      <c r="F747" s="29" t="s">
        <v>2179</v>
      </c>
      <c r="G747" s="27">
        <v>21</v>
      </c>
      <c r="H747" s="27">
        <v>42</v>
      </c>
      <c r="I747" s="27">
        <v>0</v>
      </c>
      <c r="J747" s="27">
        <v>2</v>
      </c>
      <c r="K747" s="27">
        <v>0</v>
      </c>
      <c r="L747" s="27">
        <v>1</v>
      </c>
      <c r="M747" s="27">
        <v>23</v>
      </c>
      <c r="N747" s="27">
        <v>2</v>
      </c>
    </row>
    <row r="748" spans="1:14" ht="22.05" customHeight="1">
      <c r="A748" s="28"/>
      <c r="B748" s="28"/>
      <c r="C748" s="13" t="s">
        <v>1087</v>
      </c>
      <c r="D748" s="28"/>
      <c r="E748" s="13" t="s">
        <v>1076</v>
      </c>
      <c r="F748" s="30"/>
      <c r="G748" s="28"/>
      <c r="H748" s="28"/>
      <c r="I748" s="28"/>
      <c r="J748" s="28"/>
      <c r="K748" s="28"/>
      <c r="L748" s="28"/>
      <c r="M748" s="28"/>
      <c r="N748" s="28"/>
    </row>
    <row r="749" spans="1:14" ht="22.05" customHeight="1">
      <c r="A749" s="7">
        <v>5</v>
      </c>
      <c r="B749" s="7" t="s">
        <v>14</v>
      </c>
      <c r="C749" s="13" t="s">
        <v>1093</v>
      </c>
      <c r="D749" s="7" t="s">
        <v>13</v>
      </c>
      <c r="E749" s="13" t="s">
        <v>1077</v>
      </c>
      <c r="F749" s="5"/>
      <c r="G749" s="7"/>
      <c r="H749" s="7"/>
      <c r="I749" s="7"/>
      <c r="J749" s="7"/>
      <c r="K749" s="7"/>
      <c r="L749" s="7"/>
      <c r="M749" s="7"/>
      <c r="N749" s="7"/>
    </row>
    <row r="750" spans="1:14" ht="22.05" customHeight="1">
      <c r="A750" s="24" t="s">
        <v>18</v>
      </c>
      <c r="B750" s="25"/>
      <c r="C750" s="25"/>
      <c r="D750" s="25"/>
      <c r="E750" s="26"/>
      <c r="F750" s="5" t="s">
        <v>19</v>
      </c>
      <c r="G750" s="7">
        <f>SUM(G743:G749)</f>
        <v>129</v>
      </c>
      <c r="H750" s="7">
        <f t="shared" ref="H750:N750" si="49">SUM(H743:H749)</f>
        <v>159</v>
      </c>
      <c r="I750" s="7">
        <f t="shared" si="49"/>
        <v>3</v>
      </c>
      <c r="J750" s="7">
        <f t="shared" si="49"/>
        <v>6</v>
      </c>
      <c r="K750" s="7">
        <f t="shared" si="49"/>
        <v>1</v>
      </c>
      <c r="L750" s="7">
        <f t="shared" si="49"/>
        <v>3</v>
      </c>
      <c r="M750" s="7">
        <f t="shared" si="49"/>
        <v>110</v>
      </c>
      <c r="N750" s="7">
        <f t="shared" si="49"/>
        <v>12</v>
      </c>
    </row>
    <row r="752" spans="1:14" ht="22.05" customHeight="1">
      <c r="A752" s="14" t="s">
        <v>37</v>
      </c>
    </row>
    <row r="753" spans="1:14" ht="22.05" customHeight="1">
      <c r="A753" s="10" t="s">
        <v>41</v>
      </c>
      <c r="D753" s="17" t="s">
        <v>1873</v>
      </c>
      <c r="E753" s="20"/>
    </row>
    <row r="754" spans="1:14" ht="22.05" customHeight="1">
      <c r="A754" s="3" t="s">
        <v>0</v>
      </c>
    </row>
    <row r="755" spans="1:14" ht="22.05" customHeight="1">
      <c r="A755" s="44" t="s">
        <v>1836</v>
      </c>
      <c r="B755" s="33"/>
      <c r="C755" s="29" t="s">
        <v>202</v>
      </c>
      <c r="D755" s="31" t="s">
        <v>13</v>
      </c>
      <c r="E755" s="29" t="s">
        <v>185</v>
      </c>
      <c r="F755" s="5" t="s">
        <v>7</v>
      </c>
      <c r="G755" s="34" t="s">
        <v>8</v>
      </c>
      <c r="H755" s="35"/>
      <c r="I755" s="34" t="s">
        <v>9</v>
      </c>
      <c r="J755" s="35"/>
      <c r="K755" s="34" t="s">
        <v>10</v>
      </c>
      <c r="L755" s="35"/>
      <c r="M755" s="38" t="s">
        <v>11</v>
      </c>
      <c r="N755" s="40" t="s">
        <v>12</v>
      </c>
    </row>
    <row r="756" spans="1:14" ht="22.05" customHeight="1">
      <c r="A756" s="42" t="s">
        <v>1848</v>
      </c>
      <c r="B756" s="43"/>
      <c r="C756" s="30"/>
      <c r="D756" s="30"/>
      <c r="E756" s="30"/>
      <c r="F756" s="9" t="str">
        <f>C755</f>
        <v>北市日新</v>
      </c>
      <c r="G756" s="36"/>
      <c r="H756" s="37"/>
      <c r="I756" s="36"/>
      <c r="J756" s="37"/>
      <c r="K756" s="36"/>
      <c r="L756" s="37"/>
      <c r="M756" s="39"/>
      <c r="N756" s="41"/>
    </row>
    <row r="757" spans="1:14" ht="22.05" customHeight="1">
      <c r="A757" s="24" t="s">
        <v>1</v>
      </c>
      <c r="B757" s="26"/>
      <c r="C757" s="6"/>
      <c r="D757" s="7"/>
      <c r="E757" s="8"/>
      <c r="F757" s="5" t="s">
        <v>2</v>
      </c>
      <c r="G757" s="7" t="s">
        <v>3</v>
      </c>
      <c r="H757" s="7" t="s">
        <v>4</v>
      </c>
      <c r="I757" s="7" t="s">
        <v>3</v>
      </c>
      <c r="J757" s="7" t="s">
        <v>4</v>
      </c>
      <c r="K757" s="7" t="s">
        <v>3</v>
      </c>
      <c r="L757" s="7" t="s">
        <v>4</v>
      </c>
      <c r="M757" s="7" t="s">
        <v>5</v>
      </c>
      <c r="N757" s="7"/>
    </row>
    <row r="758" spans="1:14" ht="22.05" customHeight="1">
      <c r="A758" s="7">
        <v>1</v>
      </c>
      <c r="B758" s="7" t="s">
        <v>6</v>
      </c>
      <c r="C758" s="13" t="s">
        <v>203</v>
      </c>
      <c r="D758" s="7" t="s">
        <v>13</v>
      </c>
      <c r="E758" s="13" t="s">
        <v>186</v>
      </c>
      <c r="F758" s="9" t="s">
        <v>2180</v>
      </c>
      <c r="G758" s="7">
        <v>58</v>
      </c>
      <c r="H758" s="7">
        <v>42</v>
      </c>
      <c r="I758" s="7">
        <v>2</v>
      </c>
      <c r="J758" s="7">
        <v>1</v>
      </c>
      <c r="K758" s="7">
        <v>1</v>
      </c>
      <c r="L758" s="7">
        <v>0</v>
      </c>
      <c r="M758" s="7">
        <v>36</v>
      </c>
      <c r="N758" s="7">
        <v>6</v>
      </c>
    </row>
    <row r="759" spans="1:14" ht="22.05" customHeight="1">
      <c r="A759" s="7">
        <v>2</v>
      </c>
      <c r="B759" s="7" t="s">
        <v>14</v>
      </c>
      <c r="C759" s="13" t="s">
        <v>204</v>
      </c>
      <c r="D759" s="7" t="s">
        <v>13</v>
      </c>
      <c r="E759" s="13" t="s">
        <v>187</v>
      </c>
      <c r="F759" s="9" t="s">
        <v>2181</v>
      </c>
      <c r="G759" s="7">
        <v>60</v>
      </c>
      <c r="H759" s="7">
        <v>59</v>
      </c>
      <c r="I759" s="7">
        <v>1</v>
      </c>
      <c r="J759" s="7">
        <v>2</v>
      </c>
      <c r="K759" s="7">
        <v>0</v>
      </c>
      <c r="L759" s="7">
        <v>1</v>
      </c>
      <c r="M759" s="7">
        <v>40</v>
      </c>
      <c r="N759" s="7">
        <v>5</v>
      </c>
    </row>
    <row r="760" spans="1:14" ht="22.05" customHeight="1">
      <c r="A760" s="27">
        <v>3</v>
      </c>
      <c r="B760" s="27" t="s">
        <v>15</v>
      </c>
      <c r="C760" s="13" t="s">
        <v>207</v>
      </c>
      <c r="D760" s="27" t="s">
        <v>13</v>
      </c>
      <c r="E760" s="13" t="s">
        <v>188</v>
      </c>
      <c r="F760" s="29" t="s">
        <v>2182</v>
      </c>
      <c r="G760" s="27">
        <v>56</v>
      </c>
      <c r="H760" s="27">
        <v>51</v>
      </c>
      <c r="I760" s="27">
        <v>2</v>
      </c>
      <c r="J760" s="27">
        <v>1</v>
      </c>
      <c r="K760" s="27">
        <v>1</v>
      </c>
      <c r="L760" s="27">
        <v>0</v>
      </c>
      <c r="M760" s="27">
        <v>39</v>
      </c>
      <c r="N760" s="27">
        <v>8</v>
      </c>
    </row>
    <row r="761" spans="1:14" ht="22.05" customHeight="1">
      <c r="A761" s="28"/>
      <c r="B761" s="28"/>
      <c r="C761" s="13" t="s">
        <v>208</v>
      </c>
      <c r="D761" s="28"/>
      <c r="E761" s="13" t="s">
        <v>189</v>
      </c>
      <c r="F761" s="30"/>
      <c r="G761" s="28"/>
      <c r="H761" s="28"/>
      <c r="I761" s="28"/>
      <c r="J761" s="28"/>
      <c r="K761" s="28"/>
      <c r="L761" s="28"/>
      <c r="M761" s="28"/>
      <c r="N761" s="28"/>
    </row>
    <row r="762" spans="1:14" ht="22.05" customHeight="1">
      <c r="A762" s="27">
        <v>4</v>
      </c>
      <c r="B762" s="27" t="s">
        <v>15</v>
      </c>
      <c r="C762" s="13" t="s">
        <v>205</v>
      </c>
      <c r="D762" s="27" t="s">
        <v>13</v>
      </c>
      <c r="E762" s="13" t="s">
        <v>191</v>
      </c>
      <c r="F762" s="29" t="s">
        <v>2183</v>
      </c>
      <c r="G762" s="27">
        <v>42</v>
      </c>
      <c r="H762" s="27">
        <v>28</v>
      </c>
      <c r="I762" s="27">
        <v>2</v>
      </c>
      <c r="J762" s="27">
        <v>0</v>
      </c>
      <c r="K762" s="27">
        <v>1</v>
      </c>
      <c r="L762" s="27">
        <v>0</v>
      </c>
      <c r="M762" s="27">
        <v>20</v>
      </c>
      <c r="N762" s="27">
        <v>2</v>
      </c>
    </row>
    <row r="763" spans="1:14" ht="22.05" customHeight="1">
      <c r="A763" s="28"/>
      <c r="B763" s="28"/>
      <c r="C763" s="13" t="s">
        <v>206</v>
      </c>
      <c r="D763" s="28"/>
      <c r="E763" s="13" t="s">
        <v>190</v>
      </c>
      <c r="F763" s="30"/>
      <c r="G763" s="28"/>
      <c r="H763" s="28"/>
      <c r="I763" s="28"/>
      <c r="J763" s="28"/>
      <c r="K763" s="28"/>
      <c r="L763" s="28"/>
      <c r="M763" s="28"/>
      <c r="N763" s="28"/>
    </row>
    <row r="764" spans="1:14" ht="22.05" customHeight="1">
      <c r="A764" s="7">
        <v>5</v>
      </c>
      <c r="B764" s="7" t="s">
        <v>14</v>
      </c>
      <c r="C764" s="13" t="s">
        <v>209</v>
      </c>
      <c r="D764" s="7" t="s">
        <v>13</v>
      </c>
      <c r="E764" s="13" t="s">
        <v>192</v>
      </c>
      <c r="F764" s="5"/>
      <c r="G764" s="7"/>
      <c r="H764" s="7"/>
      <c r="I764" s="7"/>
      <c r="J764" s="7"/>
      <c r="K764" s="7"/>
      <c r="L764" s="7"/>
      <c r="M764" s="7"/>
      <c r="N764" s="7"/>
    </row>
    <row r="765" spans="1:14" ht="22.05" customHeight="1">
      <c r="A765" s="24" t="s">
        <v>18</v>
      </c>
      <c r="B765" s="25"/>
      <c r="C765" s="25"/>
      <c r="D765" s="25"/>
      <c r="E765" s="26"/>
      <c r="F765" s="5" t="s">
        <v>19</v>
      </c>
      <c r="G765" s="7">
        <f>SUM(G758:G764)</f>
        <v>216</v>
      </c>
      <c r="H765" s="7">
        <f t="shared" ref="H765:N765" si="50">SUM(H758:H764)</f>
        <v>180</v>
      </c>
      <c r="I765" s="7">
        <f t="shared" si="50"/>
        <v>7</v>
      </c>
      <c r="J765" s="7">
        <f t="shared" si="50"/>
        <v>4</v>
      </c>
      <c r="K765" s="7">
        <f t="shared" si="50"/>
        <v>3</v>
      </c>
      <c r="L765" s="7">
        <f t="shared" si="50"/>
        <v>1</v>
      </c>
      <c r="M765" s="7">
        <f t="shared" si="50"/>
        <v>135</v>
      </c>
      <c r="N765" s="7">
        <f t="shared" si="50"/>
        <v>21</v>
      </c>
    </row>
    <row r="768" spans="1:14" ht="22.05" customHeight="1">
      <c r="A768" s="10" t="s">
        <v>41</v>
      </c>
      <c r="D768" s="18" t="s">
        <v>1874</v>
      </c>
      <c r="E768" s="20"/>
    </row>
    <row r="769" spans="1:14" ht="22.05" customHeight="1">
      <c r="A769" s="3" t="s">
        <v>0</v>
      </c>
    </row>
    <row r="770" spans="1:14" ht="22.05" customHeight="1">
      <c r="A770" s="44" t="s">
        <v>1875</v>
      </c>
      <c r="B770" s="33"/>
      <c r="C770" s="29" t="s">
        <v>293</v>
      </c>
      <c r="D770" s="31" t="s">
        <v>13</v>
      </c>
      <c r="E770" s="29" t="s">
        <v>88</v>
      </c>
      <c r="F770" s="5" t="s">
        <v>7</v>
      </c>
      <c r="G770" s="34" t="s">
        <v>8</v>
      </c>
      <c r="H770" s="35"/>
      <c r="I770" s="34" t="s">
        <v>9</v>
      </c>
      <c r="J770" s="35"/>
      <c r="K770" s="34" t="s">
        <v>10</v>
      </c>
      <c r="L770" s="35"/>
      <c r="M770" s="38" t="s">
        <v>11</v>
      </c>
      <c r="N770" s="40" t="s">
        <v>12</v>
      </c>
    </row>
    <row r="771" spans="1:14" ht="22.05" customHeight="1">
      <c r="A771" s="42" t="s">
        <v>1876</v>
      </c>
      <c r="B771" s="43"/>
      <c r="C771" s="30"/>
      <c r="D771" s="30"/>
      <c r="E771" s="30"/>
      <c r="F771" s="9" t="str">
        <f>E770</f>
        <v>新竹市東園國小</v>
      </c>
      <c r="G771" s="36"/>
      <c r="H771" s="37"/>
      <c r="I771" s="36"/>
      <c r="J771" s="37"/>
      <c r="K771" s="36"/>
      <c r="L771" s="37"/>
      <c r="M771" s="39"/>
      <c r="N771" s="41"/>
    </row>
    <row r="772" spans="1:14" ht="22.05" customHeight="1">
      <c r="A772" s="24" t="s">
        <v>1</v>
      </c>
      <c r="B772" s="26"/>
      <c r="C772" s="6"/>
      <c r="D772" s="7"/>
      <c r="E772" s="8"/>
      <c r="F772" s="5" t="s">
        <v>2</v>
      </c>
      <c r="G772" s="7" t="s">
        <v>3</v>
      </c>
      <c r="H772" s="7" t="s">
        <v>4</v>
      </c>
      <c r="I772" s="7" t="s">
        <v>3</v>
      </c>
      <c r="J772" s="7" t="s">
        <v>4</v>
      </c>
      <c r="K772" s="7" t="s">
        <v>3</v>
      </c>
      <c r="L772" s="7" t="s">
        <v>4</v>
      </c>
      <c r="M772" s="7" t="s">
        <v>5</v>
      </c>
      <c r="N772" s="7"/>
    </row>
    <row r="773" spans="1:14" ht="22.05" customHeight="1">
      <c r="A773" s="7">
        <v>1</v>
      </c>
      <c r="B773" s="7" t="s">
        <v>6</v>
      </c>
      <c r="C773" s="13" t="s">
        <v>1106</v>
      </c>
      <c r="D773" s="7" t="s">
        <v>13</v>
      </c>
      <c r="E773" s="13" t="s">
        <v>90</v>
      </c>
      <c r="F773" s="9" t="s">
        <v>2202</v>
      </c>
      <c r="G773" s="7">
        <v>22</v>
      </c>
      <c r="H773" s="7">
        <v>42</v>
      </c>
      <c r="I773" s="7">
        <v>0</v>
      </c>
      <c r="J773" s="7">
        <v>2</v>
      </c>
      <c r="K773" s="7">
        <v>0</v>
      </c>
      <c r="L773" s="7">
        <v>1</v>
      </c>
      <c r="M773" s="7">
        <v>18</v>
      </c>
      <c r="N773" s="7">
        <v>2</v>
      </c>
    </row>
    <row r="774" spans="1:14" ht="22.05" customHeight="1">
      <c r="A774" s="7">
        <v>2</v>
      </c>
      <c r="B774" s="7" t="s">
        <v>14</v>
      </c>
      <c r="C774" s="13" t="s">
        <v>1100</v>
      </c>
      <c r="D774" s="7" t="s">
        <v>13</v>
      </c>
      <c r="E774" s="13" t="s">
        <v>91</v>
      </c>
      <c r="F774" s="9" t="s">
        <v>2203</v>
      </c>
      <c r="G774" s="7">
        <v>37</v>
      </c>
      <c r="H774" s="7">
        <v>44</v>
      </c>
      <c r="I774" s="7">
        <v>0</v>
      </c>
      <c r="J774" s="7">
        <v>2</v>
      </c>
      <c r="K774" s="7">
        <v>0</v>
      </c>
      <c r="L774" s="7">
        <v>1</v>
      </c>
      <c r="M774" s="7">
        <v>26</v>
      </c>
      <c r="N774" s="7">
        <v>2</v>
      </c>
    </row>
    <row r="775" spans="1:14" ht="22.05" customHeight="1">
      <c r="A775" s="27">
        <v>3</v>
      </c>
      <c r="B775" s="27" t="s">
        <v>15</v>
      </c>
      <c r="C775" s="13" t="s">
        <v>1102</v>
      </c>
      <c r="D775" s="27" t="s">
        <v>13</v>
      </c>
      <c r="E775" s="13" t="s">
        <v>92</v>
      </c>
      <c r="F775" s="29" t="s">
        <v>2204</v>
      </c>
      <c r="G775" s="27">
        <v>42</v>
      </c>
      <c r="H775" s="27">
        <v>11</v>
      </c>
      <c r="I775" s="27">
        <v>2</v>
      </c>
      <c r="J775" s="27">
        <v>0</v>
      </c>
      <c r="K775" s="27">
        <v>1</v>
      </c>
      <c r="L775" s="27">
        <v>0</v>
      </c>
      <c r="M775" s="27">
        <v>18</v>
      </c>
      <c r="N775" s="27">
        <v>4</v>
      </c>
    </row>
    <row r="776" spans="1:14" ht="22.05" customHeight="1">
      <c r="A776" s="28"/>
      <c r="B776" s="28"/>
      <c r="C776" s="13" t="s">
        <v>1103</v>
      </c>
      <c r="D776" s="28"/>
      <c r="E776" s="13" t="s">
        <v>93</v>
      </c>
      <c r="F776" s="30"/>
      <c r="G776" s="28"/>
      <c r="H776" s="28"/>
      <c r="I776" s="28"/>
      <c r="J776" s="28"/>
      <c r="K776" s="28"/>
      <c r="L776" s="28"/>
      <c r="M776" s="28"/>
      <c r="N776" s="28"/>
    </row>
    <row r="777" spans="1:14" ht="22.05" customHeight="1">
      <c r="A777" s="27">
        <v>4</v>
      </c>
      <c r="B777" s="27" t="s">
        <v>15</v>
      </c>
      <c r="C777" s="13" t="s">
        <v>1104</v>
      </c>
      <c r="D777" s="27" t="s">
        <v>13</v>
      </c>
      <c r="E777" s="13" t="s">
        <v>95</v>
      </c>
      <c r="F777" s="29" t="s">
        <v>2205</v>
      </c>
      <c r="G777" s="27">
        <v>61</v>
      </c>
      <c r="H777" s="27">
        <v>47</v>
      </c>
      <c r="I777" s="27">
        <v>2</v>
      </c>
      <c r="J777" s="27">
        <v>1</v>
      </c>
      <c r="K777" s="27">
        <v>1</v>
      </c>
      <c r="L777" s="27">
        <v>0</v>
      </c>
      <c r="M777" s="27">
        <v>48</v>
      </c>
      <c r="N777" s="27">
        <v>10</v>
      </c>
    </row>
    <row r="778" spans="1:14" ht="22.05" customHeight="1">
      <c r="A778" s="28"/>
      <c r="B778" s="28"/>
      <c r="C778" s="13" t="s">
        <v>1105</v>
      </c>
      <c r="D778" s="28"/>
      <c r="E778" s="13" t="s">
        <v>94</v>
      </c>
      <c r="F778" s="30"/>
      <c r="G778" s="28"/>
      <c r="H778" s="28"/>
      <c r="I778" s="28"/>
      <c r="J778" s="28"/>
      <c r="K778" s="28"/>
      <c r="L778" s="28"/>
      <c r="M778" s="28"/>
      <c r="N778" s="28"/>
    </row>
    <row r="779" spans="1:14" ht="22.05" customHeight="1">
      <c r="A779" s="7">
        <v>5</v>
      </c>
      <c r="B779" s="7" t="s">
        <v>14</v>
      </c>
      <c r="C779" s="13" t="s">
        <v>1101</v>
      </c>
      <c r="D779" s="7" t="s">
        <v>13</v>
      </c>
      <c r="E779" s="13" t="s">
        <v>96</v>
      </c>
      <c r="F779" s="9" t="s">
        <v>2206</v>
      </c>
      <c r="G779" s="7">
        <v>32</v>
      </c>
      <c r="H779" s="7">
        <v>42</v>
      </c>
      <c r="I779" s="7">
        <v>0</v>
      </c>
      <c r="J779" s="7">
        <v>2</v>
      </c>
      <c r="K779" s="7">
        <v>0</v>
      </c>
      <c r="L779" s="7">
        <v>1</v>
      </c>
      <c r="M779" s="7">
        <v>24</v>
      </c>
      <c r="N779" s="7">
        <v>3</v>
      </c>
    </row>
    <row r="780" spans="1:14" ht="22.05" customHeight="1">
      <c r="A780" s="24" t="s">
        <v>18</v>
      </c>
      <c r="B780" s="25"/>
      <c r="C780" s="25"/>
      <c r="D780" s="25"/>
      <c r="E780" s="26"/>
      <c r="F780" s="5" t="s">
        <v>19</v>
      </c>
      <c r="G780" s="7">
        <f>SUM(G773:G779)</f>
        <v>194</v>
      </c>
      <c r="H780" s="7">
        <f t="shared" ref="H780:N780" si="51">SUM(H773:H779)</f>
        <v>186</v>
      </c>
      <c r="I780" s="7">
        <f t="shared" si="51"/>
        <v>4</v>
      </c>
      <c r="J780" s="7">
        <f t="shared" si="51"/>
        <v>7</v>
      </c>
      <c r="K780" s="7">
        <f t="shared" si="51"/>
        <v>2</v>
      </c>
      <c r="L780" s="7">
        <f t="shared" si="51"/>
        <v>3</v>
      </c>
      <c r="M780" s="7">
        <f t="shared" si="51"/>
        <v>134</v>
      </c>
      <c r="N780" s="7">
        <f t="shared" si="51"/>
        <v>21</v>
      </c>
    </row>
    <row r="782" spans="1:14" ht="22.05" customHeight="1">
      <c r="A782" s="14" t="s">
        <v>37</v>
      </c>
    </row>
    <row r="783" spans="1:14" ht="22.05" customHeight="1">
      <c r="A783" s="10" t="s">
        <v>41</v>
      </c>
      <c r="D783" s="17" t="s">
        <v>1927</v>
      </c>
      <c r="E783" s="20"/>
    </row>
    <row r="784" spans="1:14" ht="22.05" customHeight="1">
      <c r="A784" s="3" t="s">
        <v>0</v>
      </c>
    </row>
    <row r="785" spans="1:14" ht="22.05" customHeight="1">
      <c r="A785" s="44" t="s">
        <v>1875</v>
      </c>
      <c r="B785" s="33"/>
      <c r="C785" s="29" t="s">
        <v>305</v>
      </c>
      <c r="D785" s="31" t="s">
        <v>13</v>
      </c>
      <c r="E785" s="29" t="s">
        <v>231</v>
      </c>
      <c r="F785" s="5" t="s">
        <v>7</v>
      </c>
      <c r="G785" s="34" t="s">
        <v>8</v>
      </c>
      <c r="H785" s="35"/>
      <c r="I785" s="34" t="s">
        <v>9</v>
      </c>
      <c r="J785" s="35"/>
      <c r="K785" s="34" t="s">
        <v>10</v>
      </c>
      <c r="L785" s="35"/>
      <c r="M785" s="38" t="s">
        <v>11</v>
      </c>
      <c r="N785" s="40" t="s">
        <v>12</v>
      </c>
    </row>
    <row r="786" spans="1:14" ht="22.05" customHeight="1">
      <c r="A786" s="42" t="s">
        <v>1920</v>
      </c>
      <c r="B786" s="43"/>
      <c r="C786" s="30"/>
      <c r="D786" s="30"/>
      <c r="E786" s="30"/>
      <c r="F786" s="9" t="str">
        <f>C785</f>
        <v>北市民權國小</v>
      </c>
      <c r="G786" s="36"/>
      <c r="H786" s="37"/>
      <c r="I786" s="36"/>
      <c r="J786" s="37"/>
      <c r="K786" s="36"/>
      <c r="L786" s="37"/>
      <c r="M786" s="39"/>
      <c r="N786" s="41"/>
    </row>
    <row r="787" spans="1:14" ht="22.05" customHeight="1">
      <c r="A787" s="24" t="s">
        <v>1</v>
      </c>
      <c r="B787" s="26"/>
      <c r="C787" s="6"/>
      <c r="D787" s="7"/>
      <c r="E787" s="8"/>
      <c r="F787" s="5" t="s">
        <v>2</v>
      </c>
      <c r="G787" s="7" t="s">
        <v>3</v>
      </c>
      <c r="H787" s="7" t="s">
        <v>4</v>
      </c>
      <c r="I787" s="7" t="s">
        <v>3</v>
      </c>
      <c r="J787" s="7" t="s">
        <v>4</v>
      </c>
      <c r="K787" s="7" t="s">
        <v>3</v>
      </c>
      <c r="L787" s="7" t="s">
        <v>4</v>
      </c>
      <c r="M787" s="7" t="s">
        <v>5</v>
      </c>
      <c r="N787" s="7"/>
    </row>
    <row r="788" spans="1:14" ht="22.05" customHeight="1">
      <c r="A788" s="7">
        <v>1</v>
      </c>
      <c r="B788" s="7" t="s">
        <v>6</v>
      </c>
      <c r="C788" s="13" t="s">
        <v>2282</v>
      </c>
      <c r="D788" s="7" t="s">
        <v>13</v>
      </c>
      <c r="E788" s="13" t="s">
        <v>232</v>
      </c>
      <c r="F788" s="9" t="s">
        <v>2399</v>
      </c>
      <c r="G788" s="7">
        <v>42</v>
      </c>
      <c r="H788" s="7">
        <v>15</v>
      </c>
      <c r="I788" s="7">
        <v>2</v>
      </c>
      <c r="J788" s="7">
        <v>0</v>
      </c>
      <c r="K788" s="7">
        <v>1</v>
      </c>
      <c r="L788" s="7">
        <v>0</v>
      </c>
      <c r="M788" s="7">
        <v>22</v>
      </c>
      <c r="N788" s="7">
        <v>3</v>
      </c>
    </row>
    <row r="789" spans="1:14" ht="22.05" customHeight="1">
      <c r="A789" s="7">
        <v>2</v>
      </c>
      <c r="B789" s="7" t="s">
        <v>14</v>
      </c>
      <c r="C789" s="13" t="s">
        <v>2283</v>
      </c>
      <c r="D789" s="7" t="s">
        <v>13</v>
      </c>
      <c r="E789" s="13" t="s">
        <v>233</v>
      </c>
      <c r="F789" s="9" t="s">
        <v>2400</v>
      </c>
      <c r="G789" s="7">
        <v>42</v>
      </c>
      <c r="H789" s="7">
        <v>3</v>
      </c>
      <c r="I789" s="7">
        <v>2</v>
      </c>
      <c r="J789" s="7">
        <v>0</v>
      </c>
      <c r="K789" s="7">
        <v>1</v>
      </c>
      <c r="L789" s="7">
        <v>0</v>
      </c>
      <c r="M789" s="7">
        <v>10</v>
      </c>
      <c r="N789" s="7">
        <v>1</v>
      </c>
    </row>
    <row r="790" spans="1:14" ht="22.05" customHeight="1">
      <c r="A790" s="27">
        <v>3</v>
      </c>
      <c r="B790" s="27" t="s">
        <v>15</v>
      </c>
      <c r="C790" s="13" t="s">
        <v>2284</v>
      </c>
      <c r="D790" s="27" t="s">
        <v>13</v>
      </c>
      <c r="E790" s="13" t="s">
        <v>236</v>
      </c>
      <c r="F790" s="29" t="s">
        <v>2401</v>
      </c>
      <c r="G790" s="27">
        <v>42</v>
      </c>
      <c r="H790" s="27">
        <v>19</v>
      </c>
      <c r="I790" s="27">
        <v>2</v>
      </c>
      <c r="J790" s="27">
        <v>0</v>
      </c>
      <c r="K790" s="27">
        <v>1</v>
      </c>
      <c r="L790" s="27">
        <v>0</v>
      </c>
      <c r="M790" s="27">
        <v>19</v>
      </c>
      <c r="N790" s="27">
        <v>3</v>
      </c>
    </row>
    <row r="791" spans="1:14" ht="22.05" customHeight="1">
      <c r="A791" s="28"/>
      <c r="B791" s="28"/>
      <c r="C791" s="13" t="s">
        <v>2285</v>
      </c>
      <c r="D791" s="28"/>
      <c r="E791" s="13" t="s">
        <v>237</v>
      </c>
      <c r="F791" s="30"/>
      <c r="G791" s="28"/>
      <c r="H791" s="28"/>
      <c r="I791" s="28"/>
      <c r="J791" s="28"/>
      <c r="K791" s="28"/>
      <c r="L791" s="28"/>
      <c r="M791" s="28"/>
      <c r="N791" s="28"/>
    </row>
    <row r="792" spans="1:14" ht="22.05" customHeight="1">
      <c r="A792" s="27">
        <v>4</v>
      </c>
      <c r="B792" s="27" t="s">
        <v>15</v>
      </c>
      <c r="C792" s="13" t="s">
        <v>2286</v>
      </c>
      <c r="D792" s="27" t="s">
        <v>13</v>
      </c>
      <c r="E792" s="13" t="s">
        <v>234</v>
      </c>
      <c r="F792" s="31"/>
      <c r="G792" s="27"/>
      <c r="H792" s="27"/>
      <c r="I792" s="27"/>
      <c r="J792" s="27"/>
      <c r="K792" s="27"/>
      <c r="L792" s="27"/>
      <c r="M792" s="27"/>
      <c r="N792" s="27"/>
    </row>
    <row r="793" spans="1:14" ht="22.05" customHeight="1">
      <c r="A793" s="28"/>
      <c r="B793" s="28"/>
      <c r="C793" s="13" t="s">
        <v>2287</v>
      </c>
      <c r="D793" s="28"/>
      <c r="E793" s="13" t="s">
        <v>235</v>
      </c>
      <c r="F793" s="30"/>
      <c r="G793" s="28"/>
      <c r="H793" s="28"/>
      <c r="I793" s="28"/>
      <c r="J793" s="28"/>
      <c r="K793" s="28"/>
      <c r="L793" s="28"/>
      <c r="M793" s="28"/>
      <c r="N793" s="28"/>
    </row>
    <row r="794" spans="1:14" ht="22.05" customHeight="1">
      <c r="A794" s="7">
        <v>5</v>
      </c>
      <c r="B794" s="7" t="s">
        <v>14</v>
      </c>
      <c r="C794" s="13" t="s">
        <v>2288</v>
      </c>
      <c r="D794" s="7" t="s">
        <v>13</v>
      </c>
      <c r="E794" s="13" t="s">
        <v>238</v>
      </c>
      <c r="F794" s="5"/>
      <c r="G794" s="7"/>
      <c r="H794" s="7"/>
      <c r="I794" s="7"/>
      <c r="J794" s="7"/>
      <c r="K794" s="7"/>
      <c r="L794" s="7"/>
      <c r="M794" s="7"/>
      <c r="N794" s="7"/>
    </row>
    <row r="795" spans="1:14" ht="22.05" customHeight="1">
      <c r="A795" s="24" t="s">
        <v>18</v>
      </c>
      <c r="B795" s="25"/>
      <c r="C795" s="25"/>
      <c r="D795" s="25"/>
      <c r="E795" s="26"/>
      <c r="F795" s="5" t="s">
        <v>19</v>
      </c>
      <c r="G795" s="7">
        <f>SUM(G788:G794)</f>
        <v>126</v>
      </c>
      <c r="H795" s="7">
        <f t="shared" ref="H795:N795" si="52">SUM(H788:H794)</f>
        <v>37</v>
      </c>
      <c r="I795" s="7">
        <f t="shared" si="52"/>
        <v>6</v>
      </c>
      <c r="J795" s="7">
        <f t="shared" si="52"/>
        <v>0</v>
      </c>
      <c r="K795" s="7">
        <f t="shared" si="52"/>
        <v>3</v>
      </c>
      <c r="L795" s="7">
        <f t="shared" si="52"/>
        <v>0</v>
      </c>
      <c r="M795" s="7">
        <f t="shared" si="52"/>
        <v>51</v>
      </c>
      <c r="N795" s="7">
        <f t="shared" si="52"/>
        <v>7</v>
      </c>
    </row>
    <row r="798" spans="1:14" ht="22.05" customHeight="1">
      <c r="A798" s="10" t="s">
        <v>41</v>
      </c>
      <c r="D798" s="18" t="s">
        <v>1928</v>
      </c>
      <c r="E798" s="20"/>
    </row>
    <row r="799" spans="1:14" ht="22.05" customHeight="1">
      <c r="A799" s="3" t="s">
        <v>0</v>
      </c>
    </row>
    <row r="800" spans="1:14" ht="22.05" customHeight="1">
      <c r="A800" s="44" t="s">
        <v>1875</v>
      </c>
      <c r="B800" s="33"/>
      <c r="C800" s="29" t="s">
        <v>495</v>
      </c>
      <c r="D800" s="31" t="s">
        <v>13</v>
      </c>
      <c r="E800" s="29" t="s">
        <v>265</v>
      </c>
      <c r="F800" s="5" t="s">
        <v>7</v>
      </c>
      <c r="G800" s="34" t="s">
        <v>8</v>
      </c>
      <c r="H800" s="35"/>
      <c r="I800" s="34" t="s">
        <v>9</v>
      </c>
      <c r="J800" s="35"/>
      <c r="K800" s="34" t="s">
        <v>10</v>
      </c>
      <c r="L800" s="35"/>
      <c r="M800" s="38" t="s">
        <v>11</v>
      </c>
      <c r="N800" s="40" t="s">
        <v>12</v>
      </c>
    </row>
    <row r="801" spans="1:14" ht="22.05" customHeight="1">
      <c r="A801" s="42" t="s">
        <v>1920</v>
      </c>
      <c r="B801" s="43"/>
      <c r="C801" s="30"/>
      <c r="D801" s="30"/>
      <c r="E801" s="30"/>
      <c r="F801" s="9" t="str">
        <f>E800</f>
        <v>宜蘭縣蘇澳鎮馬賽國小</v>
      </c>
      <c r="G801" s="36"/>
      <c r="H801" s="37"/>
      <c r="I801" s="36"/>
      <c r="J801" s="37"/>
      <c r="K801" s="36"/>
      <c r="L801" s="37"/>
      <c r="M801" s="39"/>
      <c r="N801" s="41"/>
    </row>
    <row r="802" spans="1:14" ht="22.05" customHeight="1">
      <c r="A802" s="24" t="s">
        <v>1</v>
      </c>
      <c r="B802" s="26"/>
      <c r="C802" s="6"/>
      <c r="D802" s="7"/>
      <c r="E802" s="8"/>
      <c r="F802" s="5" t="s">
        <v>2</v>
      </c>
      <c r="G802" s="7" t="s">
        <v>3</v>
      </c>
      <c r="H802" s="7" t="s">
        <v>4</v>
      </c>
      <c r="I802" s="7" t="s">
        <v>3</v>
      </c>
      <c r="J802" s="7" t="s">
        <v>4</v>
      </c>
      <c r="K802" s="7" t="s">
        <v>3</v>
      </c>
      <c r="L802" s="7" t="s">
        <v>4</v>
      </c>
      <c r="M802" s="7" t="s">
        <v>5</v>
      </c>
      <c r="N802" s="7"/>
    </row>
    <row r="803" spans="1:14" ht="22.05" customHeight="1">
      <c r="A803" s="7">
        <v>1</v>
      </c>
      <c r="B803" s="7" t="s">
        <v>6</v>
      </c>
      <c r="C803" s="13" t="s">
        <v>2289</v>
      </c>
      <c r="D803" s="7" t="s">
        <v>13</v>
      </c>
      <c r="E803" s="13" t="s">
        <v>357</v>
      </c>
      <c r="F803" s="9" t="s">
        <v>2436</v>
      </c>
      <c r="G803" s="7">
        <v>45</v>
      </c>
      <c r="H803" s="7">
        <v>41</v>
      </c>
      <c r="I803" s="7">
        <v>2</v>
      </c>
      <c r="J803" s="7">
        <v>0</v>
      </c>
      <c r="K803" s="7">
        <v>1</v>
      </c>
      <c r="L803" s="7">
        <v>0</v>
      </c>
      <c r="M803" s="7">
        <v>27</v>
      </c>
      <c r="N803" s="7">
        <v>4</v>
      </c>
    </row>
    <row r="804" spans="1:14" ht="22.05" customHeight="1">
      <c r="A804" s="7">
        <v>2</v>
      </c>
      <c r="B804" s="7" t="s">
        <v>14</v>
      </c>
      <c r="C804" s="13" t="s">
        <v>2290</v>
      </c>
      <c r="D804" s="7" t="s">
        <v>13</v>
      </c>
      <c r="E804" s="13" t="s">
        <v>352</v>
      </c>
      <c r="F804" s="9" t="s">
        <v>2437</v>
      </c>
      <c r="G804" s="7">
        <v>27</v>
      </c>
      <c r="H804" s="7">
        <v>42</v>
      </c>
      <c r="I804" s="7">
        <v>0</v>
      </c>
      <c r="J804" s="7">
        <v>2</v>
      </c>
      <c r="K804" s="7">
        <v>0</v>
      </c>
      <c r="L804" s="7">
        <v>1</v>
      </c>
      <c r="M804" s="7">
        <v>26</v>
      </c>
      <c r="N804" s="7">
        <v>4</v>
      </c>
    </row>
    <row r="805" spans="1:14" ht="22.05" customHeight="1">
      <c r="A805" s="27">
        <v>3</v>
      </c>
      <c r="B805" s="27" t="s">
        <v>15</v>
      </c>
      <c r="C805" s="13" t="s">
        <v>2291</v>
      </c>
      <c r="D805" s="27" t="s">
        <v>13</v>
      </c>
      <c r="E805" s="13" t="s">
        <v>355</v>
      </c>
      <c r="F805" s="29" t="s">
        <v>2438</v>
      </c>
      <c r="G805" s="27">
        <v>42</v>
      </c>
      <c r="H805" s="27">
        <v>25</v>
      </c>
      <c r="I805" s="27">
        <v>2</v>
      </c>
      <c r="J805" s="27">
        <v>0</v>
      </c>
      <c r="K805" s="27">
        <v>1</v>
      </c>
      <c r="L805" s="27">
        <v>0</v>
      </c>
      <c r="M805" s="27">
        <v>18</v>
      </c>
      <c r="N805" s="27">
        <v>5</v>
      </c>
    </row>
    <row r="806" spans="1:14" ht="22.05" customHeight="1">
      <c r="A806" s="28"/>
      <c r="B806" s="28"/>
      <c r="C806" s="13" t="s">
        <v>2292</v>
      </c>
      <c r="D806" s="28"/>
      <c r="E806" s="13" t="s">
        <v>356</v>
      </c>
      <c r="F806" s="30"/>
      <c r="G806" s="28"/>
      <c r="H806" s="28"/>
      <c r="I806" s="28"/>
      <c r="J806" s="28"/>
      <c r="K806" s="28"/>
      <c r="L806" s="28"/>
      <c r="M806" s="28"/>
      <c r="N806" s="28"/>
    </row>
    <row r="807" spans="1:14" ht="22.05" customHeight="1">
      <c r="A807" s="27">
        <v>4</v>
      </c>
      <c r="B807" s="27" t="s">
        <v>15</v>
      </c>
      <c r="C807" s="13" t="s">
        <v>2293</v>
      </c>
      <c r="D807" s="27" t="s">
        <v>13</v>
      </c>
      <c r="E807" s="13" t="s">
        <v>353</v>
      </c>
      <c r="F807" s="29" t="s">
        <v>2439</v>
      </c>
      <c r="G807" s="27">
        <v>51</v>
      </c>
      <c r="H807" s="27">
        <v>60</v>
      </c>
      <c r="I807" s="27">
        <v>1</v>
      </c>
      <c r="J807" s="27">
        <v>2</v>
      </c>
      <c r="K807" s="27">
        <v>0</v>
      </c>
      <c r="L807" s="27">
        <v>1</v>
      </c>
      <c r="M807" s="27">
        <v>44</v>
      </c>
      <c r="N807" s="27">
        <v>11</v>
      </c>
    </row>
    <row r="808" spans="1:14" ht="22.05" customHeight="1">
      <c r="A808" s="28"/>
      <c r="B808" s="28"/>
      <c r="C808" s="13" t="s">
        <v>2294</v>
      </c>
      <c r="D808" s="28"/>
      <c r="E808" s="13" t="s">
        <v>354</v>
      </c>
      <c r="F808" s="30"/>
      <c r="G808" s="28"/>
      <c r="H808" s="28"/>
      <c r="I808" s="28"/>
      <c r="J808" s="28"/>
      <c r="K808" s="28"/>
      <c r="L808" s="28"/>
      <c r="M808" s="28"/>
      <c r="N808" s="28"/>
    </row>
    <row r="809" spans="1:14" ht="22.05" customHeight="1">
      <c r="A809" s="7">
        <v>5</v>
      </c>
      <c r="B809" s="7" t="s">
        <v>14</v>
      </c>
      <c r="C809" s="13" t="s">
        <v>2295</v>
      </c>
      <c r="D809" s="7" t="s">
        <v>13</v>
      </c>
      <c r="E809" s="13" t="s">
        <v>351</v>
      </c>
      <c r="F809" s="9" t="s">
        <v>2440</v>
      </c>
      <c r="G809" s="7">
        <v>51</v>
      </c>
      <c r="H809" s="7">
        <v>57</v>
      </c>
      <c r="I809" s="7">
        <v>1</v>
      </c>
      <c r="J809" s="7">
        <v>2</v>
      </c>
      <c r="K809" s="7">
        <v>0</v>
      </c>
      <c r="L809" s="7">
        <v>1</v>
      </c>
      <c r="M809" s="7">
        <v>37</v>
      </c>
      <c r="N809" s="7">
        <v>4</v>
      </c>
    </row>
    <row r="810" spans="1:14" ht="22.05" customHeight="1">
      <c r="A810" s="24" t="s">
        <v>18</v>
      </c>
      <c r="B810" s="25"/>
      <c r="C810" s="25"/>
      <c r="D810" s="25"/>
      <c r="E810" s="26"/>
      <c r="F810" s="5" t="s">
        <v>19</v>
      </c>
      <c r="G810" s="7">
        <f>SUM(G803:G809)</f>
        <v>216</v>
      </c>
      <c r="H810" s="7">
        <f t="shared" ref="H810:N810" si="53">SUM(H803:H809)</f>
        <v>225</v>
      </c>
      <c r="I810" s="7">
        <f t="shared" si="53"/>
        <v>6</v>
      </c>
      <c r="J810" s="7">
        <f t="shared" si="53"/>
        <v>6</v>
      </c>
      <c r="K810" s="7">
        <f t="shared" si="53"/>
        <v>2</v>
      </c>
      <c r="L810" s="7">
        <f t="shared" si="53"/>
        <v>3</v>
      </c>
      <c r="M810" s="7">
        <f t="shared" si="53"/>
        <v>152</v>
      </c>
      <c r="N810" s="7">
        <f t="shared" si="53"/>
        <v>28</v>
      </c>
    </row>
    <row r="812" spans="1:14" ht="22.05" customHeight="1">
      <c r="A812" s="14" t="s">
        <v>37</v>
      </c>
    </row>
    <row r="813" spans="1:14" ht="22.05" customHeight="1">
      <c r="A813" s="10" t="s">
        <v>41</v>
      </c>
      <c r="D813" s="17" t="s">
        <v>1929</v>
      </c>
      <c r="E813" s="20"/>
    </row>
    <row r="814" spans="1:14" ht="22.05" customHeight="1">
      <c r="A814" s="3" t="s">
        <v>0</v>
      </c>
    </row>
    <row r="815" spans="1:14" ht="22.05" customHeight="1">
      <c r="A815" s="44" t="s">
        <v>1875</v>
      </c>
      <c r="B815" s="33"/>
      <c r="C815" s="29" t="s">
        <v>302</v>
      </c>
      <c r="D815" s="31" t="s">
        <v>13</v>
      </c>
      <c r="E815" s="29" t="s">
        <v>312</v>
      </c>
      <c r="F815" s="5" t="s">
        <v>7</v>
      </c>
      <c r="G815" s="34" t="s">
        <v>8</v>
      </c>
      <c r="H815" s="35"/>
      <c r="I815" s="34" t="s">
        <v>9</v>
      </c>
      <c r="J815" s="35"/>
      <c r="K815" s="34" t="s">
        <v>10</v>
      </c>
      <c r="L815" s="35"/>
      <c r="M815" s="38" t="s">
        <v>11</v>
      </c>
      <c r="N815" s="40" t="s">
        <v>12</v>
      </c>
    </row>
    <row r="816" spans="1:14" ht="22.05" customHeight="1">
      <c r="A816" s="42" t="s">
        <v>1920</v>
      </c>
      <c r="B816" s="43"/>
      <c r="C816" s="30"/>
      <c r="D816" s="30"/>
      <c r="E816" s="30"/>
      <c r="F816" s="9" t="str">
        <f>E815</f>
        <v>雲林縣僑真國小</v>
      </c>
      <c r="G816" s="36"/>
      <c r="H816" s="37"/>
      <c r="I816" s="36"/>
      <c r="J816" s="37"/>
      <c r="K816" s="36"/>
      <c r="L816" s="37"/>
      <c r="M816" s="39"/>
      <c r="N816" s="41"/>
    </row>
    <row r="817" spans="1:14" ht="22.05" customHeight="1">
      <c r="A817" s="24" t="s">
        <v>1</v>
      </c>
      <c r="B817" s="26"/>
      <c r="C817" s="6"/>
      <c r="D817" s="7"/>
      <c r="E817" s="8"/>
      <c r="F817" s="5" t="s">
        <v>2</v>
      </c>
      <c r="G817" s="7" t="s">
        <v>3</v>
      </c>
      <c r="H817" s="7" t="s">
        <v>4</v>
      </c>
      <c r="I817" s="7" t="s">
        <v>3</v>
      </c>
      <c r="J817" s="7" t="s">
        <v>4</v>
      </c>
      <c r="K817" s="7" t="s">
        <v>3</v>
      </c>
      <c r="L817" s="7" t="s">
        <v>4</v>
      </c>
      <c r="M817" s="7" t="s">
        <v>5</v>
      </c>
      <c r="N817" s="7"/>
    </row>
    <row r="818" spans="1:14" ht="22.05" customHeight="1">
      <c r="A818" s="7">
        <v>1</v>
      </c>
      <c r="B818" s="7" t="s">
        <v>6</v>
      </c>
      <c r="C818" s="13" t="s">
        <v>2296</v>
      </c>
      <c r="D818" s="7" t="s">
        <v>13</v>
      </c>
      <c r="E818" s="13" t="s">
        <v>933</v>
      </c>
      <c r="F818" s="9" t="s">
        <v>2065</v>
      </c>
      <c r="G818" s="7">
        <v>19</v>
      </c>
      <c r="H818" s="7">
        <v>42</v>
      </c>
      <c r="I818" s="7">
        <v>0</v>
      </c>
      <c r="J818" s="7">
        <v>2</v>
      </c>
      <c r="K818" s="7">
        <v>0</v>
      </c>
      <c r="L818" s="7">
        <v>1</v>
      </c>
      <c r="M818" s="7">
        <v>24</v>
      </c>
      <c r="N818" s="7">
        <v>2</v>
      </c>
    </row>
    <row r="819" spans="1:14" ht="22.05" customHeight="1">
      <c r="A819" s="7">
        <v>2</v>
      </c>
      <c r="B819" s="7" t="s">
        <v>14</v>
      </c>
      <c r="C819" s="13" t="s">
        <v>2297</v>
      </c>
      <c r="D819" s="7" t="s">
        <v>13</v>
      </c>
      <c r="E819" s="13" t="s">
        <v>938</v>
      </c>
      <c r="F819" s="9" t="s">
        <v>2266</v>
      </c>
      <c r="G819" s="7">
        <v>42</v>
      </c>
      <c r="H819" s="7">
        <v>27</v>
      </c>
      <c r="I819" s="7">
        <v>2</v>
      </c>
      <c r="J819" s="7">
        <v>0</v>
      </c>
      <c r="K819" s="7">
        <v>1</v>
      </c>
      <c r="L819" s="7">
        <v>0</v>
      </c>
      <c r="M819" s="7">
        <v>24</v>
      </c>
      <c r="N819" s="7">
        <v>4</v>
      </c>
    </row>
    <row r="820" spans="1:14" ht="22.05" customHeight="1">
      <c r="A820" s="27">
        <v>3</v>
      </c>
      <c r="B820" s="27" t="s">
        <v>15</v>
      </c>
      <c r="C820" s="13" t="s">
        <v>2298</v>
      </c>
      <c r="D820" s="27" t="s">
        <v>13</v>
      </c>
      <c r="E820" s="13" t="s">
        <v>935</v>
      </c>
      <c r="F820" s="29" t="s">
        <v>2416</v>
      </c>
      <c r="G820" s="27">
        <v>31</v>
      </c>
      <c r="H820" s="27">
        <v>42</v>
      </c>
      <c r="I820" s="27">
        <v>0</v>
      </c>
      <c r="J820" s="27">
        <v>2</v>
      </c>
      <c r="K820" s="27">
        <v>0</v>
      </c>
      <c r="L820" s="27">
        <v>1</v>
      </c>
      <c r="M820" s="27">
        <v>27</v>
      </c>
      <c r="N820" s="27">
        <v>4</v>
      </c>
    </row>
    <row r="821" spans="1:14" ht="22.05" customHeight="1">
      <c r="A821" s="28"/>
      <c r="B821" s="28"/>
      <c r="C821" s="13" t="s">
        <v>2299</v>
      </c>
      <c r="D821" s="28"/>
      <c r="E821" s="13" t="s">
        <v>936</v>
      </c>
      <c r="F821" s="30"/>
      <c r="G821" s="28"/>
      <c r="H821" s="28"/>
      <c r="I821" s="28"/>
      <c r="J821" s="28"/>
      <c r="K821" s="28"/>
      <c r="L821" s="28"/>
      <c r="M821" s="28"/>
      <c r="N821" s="28"/>
    </row>
    <row r="822" spans="1:14" ht="22.05" customHeight="1">
      <c r="A822" s="27">
        <v>4</v>
      </c>
      <c r="B822" s="27" t="s">
        <v>15</v>
      </c>
      <c r="C822" s="13" t="s">
        <v>2300</v>
      </c>
      <c r="D822" s="27" t="s">
        <v>13</v>
      </c>
      <c r="E822" s="13" t="s">
        <v>937</v>
      </c>
      <c r="F822" s="29" t="s">
        <v>2417</v>
      </c>
      <c r="G822" s="27">
        <v>38</v>
      </c>
      <c r="H822" s="27">
        <v>44</v>
      </c>
      <c r="I822" s="27">
        <v>0</v>
      </c>
      <c r="J822" s="27">
        <v>2</v>
      </c>
      <c r="K822" s="27">
        <v>0</v>
      </c>
      <c r="L822" s="27">
        <v>1</v>
      </c>
      <c r="M822" s="27">
        <v>26</v>
      </c>
      <c r="N822" s="27">
        <v>3</v>
      </c>
    </row>
    <row r="823" spans="1:14" ht="22.05" customHeight="1">
      <c r="A823" s="28"/>
      <c r="B823" s="28"/>
      <c r="C823" s="13" t="s">
        <v>2301</v>
      </c>
      <c r="D823" s="28"/>
      <c r="E823" s="13" t="s">
        <v>595</v>
      </c>
      <c r="F823" s="30"/>
      <c r="G823" s="28"/>
      <c r="H823" s="28"/>
      <c r="I823" s="28"/>
      <c r="J823" s="28"/>
      <c r="K823" s="28"/>
      <c r="L823" s="28"/>
      <c r="M823" s="28"/>
      <c r="N823" s="28"/>
    </row>
    <row r="824" spans="1:14" ht="22.05" customHeight="1">
      <c r="A824" s="7">
        <v>5</v>
      </c>
      <c r="B824" s="7" t="s">
        <v>14</v>
      </c>
      <c r="C824" s="13" t="s">
        <v>2302</v>
      </c>
      <c r="D824" s="7" t="s">
        <v>13</v>
      </c>
      <c r="E824" s="13" t="s">
        <v>934</v>
      </c>
      <c r="F824" s="5"/>
      <c r="G824" s="7"/>
      <c r="H824" s="7"/>
      <c r="I824" s="7"/>
      <c r="J824" s="7"/>
      <c r="K824" s="7"/>
      <c r="L824" s="7"/>
      <c r="M824" s="7"/>
      <c r="N824" s="7"/>
    </row>
    <row r="825" spans="1:14" ht="22.05" customHeight="1">
      <c r="A825" s="24" t="s">
        <v>18</v>
      </c>
      <c r="B825" s="25"/>
      <c r="C825" s="25"/>
      <c r="D825" s="25"/>
      <c r="E825" s="26"/>
      <c r="F825" s="5" t="s">
        <v>19</v>
      </c>
      <c r="G825" s="7">
        <f>SUM(G818:G824)</f>
        <v>130</v>
      </c>
      <c r="H825" s="7">
        <f t="shared" ref="H825:N825" si="54">SUM(H818:H824)</f>
        <v>155</v>
      </c>
      <c r="I825" s="7">
        <f t="shared" si="54"/>
        <v>2</v>
      </c>
      <c r="J825" s="7">
        <f t="shared" si="54"/>
        <v>6</v>
      </c>
      <c r="K825" s="7">
        <f t="shared" si="54"/>
        <v>1</v>
      </c>
      <c r="L825" s="7">
        <f t="shared" si="54"/>
        <v>3</v>
      </c>
      <c r="M825" s="7">
        <f t="shared" si="54"/>
        <v>101</v>
      </c>
      <c r="N825" s="7">
        <f t="shared" si="54"/>
        <v>13</v>
      </c>
    </row>
    <row r="828" spans="1:14" ht="22.05" customHeight="1">
      <c r="A828" s="10" t="s">
        <v>41</v>
      </c>
      <c r="D828" s="18" t="s">
        <v>1930</v>
      </c>
      <c r="E828" s="20"/>
    </row>
    <row r="829" spans="1:14" ht="22.05" customHeight="1">
      <c r="A829" s="3" t="s">
        <v>0</v>
      </c>
    </row>
    <row r="830" spans="1:14" ht="22.05" customHeight="1">
      <c r="A830" s="44" t="s">
        <v>1836</v>
      </c>
      <c r="B830" s="33"/>
      <c r="C830" s="29" t="s">
        <v>2358</v>
      </c>
      <c r="D830" s="31" t="s">
        <v>13</v>
      </c>
      <c r="E830" s="29" t="s">
        <v>473</v>
      </c>
      <c r="F830" s="5" t="s">
        <v>7</v>
      </c>
      <c r="G830" s="34" t="s">
        <v>8</v>
      </c>
      <c r="H830" s="35"/>
      <c r="I830" s="34" t="s">
        <v>9</v>
      </c>
      <c r="J830" s="35"/>
      <c r="K830" s="34" t="s">
        <v>10</v>
      </c>
      <c r="L830" s="35"/>
      <c r="M830" s="38" t="s">
        <v>11</v>
      </c>
      <c r="N830" s="40" t="s">
        <v>12</v>
      </c>
    </row>
    <row r="831" spans="1:14" ht="22.05" customHeight="1">
      <c r="A831" s="42" t="s">
        <v>1931</v>
      </c>
      <c r="B831" s="43"/>
      <c r="C831" s="30"/>
      <c r="D831" s="30"/>
      <c r="E831" s="30"/>
      <c r="F831" s="9" t="str">
        <f>C830</f>
        <v>高市十全國小</v>
      </c>
      <c r="G831" s="36"/>
      <c r="H831" s="37"/>
      <c r="I831" s="36"/>
      <c r="J831" s="37"/>
      <c r="K831" s="36"/>
      <c r="L831" s="37"/>
      <c r="M831" s="39"/>
      <c r="N831" s="41"/>
    </row>
    <row r="832" spans="1:14" ht="22.05" customHeight="1">
      <c r="A832" s="24" t="s">
        <v>1</v>
      </c>
      <c r="B832" s="26"/>
      <c r="C832" s="6"/>
      <c r="D832" s="7"/>
      <c r="E832" s="8"/>
      <c r="F832" s="5" t="s">
        <v>2</v>
      </c>
      <c r="G832" s="7" t="s">
        <v>3</v>
      </c>
      <c r="H832" s="7" t="s">
        <v>4</v>
      </c>
      <c r="I832" s="7" t="s">
        <v>3</v>
      </c>
      <c r="J832" s="7" t="s">
        <v>4</v>
      </c>
      <c r="K832" s="7" t="s">
        <v>3</v>
      </c>
      <c r="L832" s="7" t="s">
        <v>4</v>
      </c>
      <c r="M832" s="7" t="s">
        <v>5</v>
      </c>
      <c r="N832" s="7"/>
    </row>
    <row r="833" spans="1:14" ht="22.05" customHeight="1">
      <c r="A833" s="7">
        <v>1</v>
      </c>
      <c r="B833" s="7" t="s">
        <v>6</v>
      </c>
      <c r="C833" s="13" t="s">
        <v>2359</v>
      </c>
      <c r="D833" s="7" t="s">
        <v>13</v>
      </c>
      <c r="E833" s="13" t="s">
        <v>1051</v>
      </c>
      <c r="F833" s="9" t="s">
        <v>2424</v>
      </c>
      <c r="G833" s="7">
        <v>42</v>
      </c>
      <c r="H833" s="7">
        <v>13</v>
      </c>
      <c r="I833" s="7">
        <v>2</v>
      </c>
      <c r="J833" s="7">
        <v>0</v>
      </c>
      <c r="K833" s="7">
        <v>1</v>
      </c>
      <c r="L833" s="7">
        <v>0</v>
      </c>
      <c r="M833" s="7">
        <v>17</v>
      </c>
      <c r="N833" s="7">
        <v>4</v>
      </c>
    </row>
    <row r="834" spans="1:14" ht="22.05" customHeight="1">
      <c r="A834" s="7">
        <v>2</v>
      </c>
      <c r="B834" s="7" t="s">
        <v>14</v>
      </c>
      <c r="C834" s="13" t="s">
        <v>2360</v>
      </c>
      <c r="D834" s="7" t="s">
        <v>13</v>
      </c>
      <c r="E834" s="13" t="s">
        <v>1052</v>
      </c>
      <c r="F834" s="9" t="s">
        <v>2425</v>
      </c>
      <c r="G834" s="7">
        <v>19</v>
      </c>
      <c r="H834" s="7">
        <v>42</v>
      </c>
      <c r="I834" s="7">
        <v>0</v>
      </c>
      <c r="J834" s="7">
        <v>2</v>
      </c>
      <c r="K834" s="7">
        <v>0</v>
      </c>
      <c r="L834" s="7">
        <v>1</v>
      </c>
      <c r="M834" s="7">
        <v>19</v>
      </c>
      <c r="N834" s="7">
        <v>3</v>
      </c>
    </row>
    <row r="835" spans="1:14" ht="22.05" customHeight="1">
      <c r="A835" s="27">
        <v>3</v>
      </c>
      <c r="B835" s="27" t="s">
        <v>15</v>
      </c>
      <c r="C835" s="13" t="s">
        <v>2361</v>
      </c>
      <c r="D835" s="27" t="s">
        <v>13</v>
      </c>
      <c r="E835" s="13" t="s">
        <v>1056</v>
      </c>
      <c r="F835" s="29" t="s">
        <v>2426</v>
      </c>
      <c r="G835" s="27">
        <v>59</v>
      </c>
      <c r="H835" s="27">
        <v>57</v>
      </c>
      <c r="I835" s="27">
        <v>2</v>
      </c>
      <c r="J835" s="27">
        <v>1</v>
      </c>
      <c r="K835" s="27">
        <v>1</v>
      </c>
      <c r="L835" s="27">
        <v>0</v>
      </c>
      <c r="M835" s="27">
        <v>43</v>
      </c>
      <c r="N835" s="27">
        <v>5</v>
      </c>
    </row>
    <row r="836" spans="1:14" ht="22.05" customHeight="1">
      <c r="A836" s="28"/>
      <c r="B836" s="28"/>
      <c r="C836" s="13" t="s">
        <v>2362</v>
      </c>
      <c r="D836" s="28"/>
      <c r="E836" s="13" t="s">
        <v>1055</v>
      </c>
      <c r="F836" s="30"/>
      <c r="G836" s="28"/>
      <c r="H836" s="28"/>
      <c r="I836" s="28"/>
      <c r="J836" s="28"/>
      <c r="K836" s="28"/>
      <c r="L836" s="28"/>
      <c r="M836" s="28"/>
      <c r="N836" s="28"/>
    </row>
    <row r="837" spans="1:14" ht="22.05" customHeight="1">
      <c r="A837" s="27">
        <v>4</v>
      </c>
      <c r="B837" s="27" t="s">
        <v>15</v>
      </c>
      <c r="C837" s="13" t="s">
        <v>2363</v>
      </c>
      <c r="D837" s="27" t="s">
        <v>13</v>
      </c>
      <c r="E837" s="13" t="s">
        <v>1054</v>
      </c>
      <c r="F837" s="29" t="s">
        <v>2427</v>
      </c>
      <c r="G837" s="27">
        <v>39</v>
      </c>
      <c r="H837" s="27">
        <v>43</v>
      </c>
      <c r="I837" s="27">
        <v>0</v>
      </c>
      <c r="J837" s="27">
        <v>2</v>
      </c>
      <c r="K837" s="27">
        <v>0</v>
      </c>
      <c r="L837" s="27">
        <v>1</v>
      </c>
      <c r="M837" s="27">
        <v>29</v>
      </c>
      <c r="N837" s="27">
        <v>7</v>
      </c>
    </row>
    <row r="838" spans="1:14" ht="22.05" customHeight="1">
      <c r="A838" s="28"/>
      <c r="B838" s="28"/>
      <c r="C838" s="13" t="s">
        <v>2364</v>
      </c>
      <c r="D838" s="28"/>
      <c r="E838" s="13" t="s">
        <v>1053</v>
      </c>
      <c r="F838" s="30"/>
      <c r="G838" s="28"/>
      <c r="H838" s="28"/>
      <c r="I838" s="28"/>
      <c r="J838" s="28"/>
      <c r="K838" s="28"/>
      <c r="L838" s="28"/>
      <c r="M838" s="28"/>
      <c r="N838" s="28"/>
    </row>
    <row r="839" spans="1:14" ht="22.05" customHeight="1">
      <c r="A839" s="7">
        <v>5</v>
      </c>
      <c r="B839" s="7" t="s">
        <v>14</v>
      </c>
      <c r="C839" s="13" t="s">
        <v>2365</v>
      </c>
      <c r="D839" s="7" t="s">
        <v>13</v>
      </c>
      <c r="E839" s="13" t="s">
        <v>1057</v>
      </c>
      <c r="F839" s="9" t="s">
        <v>2428</v>
      </c>
      <c r="G839" s="7">
        <v>42</v>
      </c>
      <c r="H839" s="7">
        <v>29</v>
      </c>
      <c r="I839" s="7">
        <v>2</v>
      </c>
      <c r="J839" s="7">
        <v>0</v>
      </c>
      <c r="K839" s="7">
        <v>1</v>
      </c>
      <c r="L839" s="7">
        <v>0</v>
      </c>
      <c r="M839" s="7">
        <v>30</v>
      </c>
      <c r="N839" s="7">
        <v>6</v>
      </c>
    </row>
    <row r="840" spans="1:14" ht="22.05" customHeight="1">
      <c r="A840" s="24" t="s">
        <v>18</v>
      </c>
      <c r="B840" s="25"/>
      <c r="C840" s="25"/>
      <c r="D840" s="25"/>
      <c r="E840" s="26"/>
      <c r="F840" s="5" t="s">
        <v>19</v>
      </c>
      <c r="G840" s="7">
        <f>SUM(G833:G839)</f>
        <v>201</v>
      </c>
      <c r="H840" s="7">
        <f t="shared" ref="H840:N840" si="55">SUM(H833:H839)</f>
        <v>184</v>
      </c>
      <c r="I840" s="7">
        <f t="shared" si="55"/>
        <v>6</v>
      </c>
      <c r="J840" s="7">
        <f t="shared" si="55"/>
        <v>5</v>
      </c>
      <c r="K840" s="7">
        <f t="shared" si="55"/>
        <v>3</v>
      </c>
      <c r="L840" s="7">
        <f t="shared" si="55"/>
        <v>2</v>
      </c>
      <c r="M840" s="7">
        <f t="shared" si="55"/>
        <v>138</v>
      </c>
      <c r="N840" s="7">
        <f t="shared" si="55"/>
        <v>25</v>
      </c>
    </row>
    <row r="842" spans="1:14" ht="22.05" customHeight="1">
      <c r="A842" s="14" t="s">
        <v>37</v>
      </c>
    </row>
    <row r="843" spans="1:14" ht="22.05" customHeight="1">
      <c r="A843" s="10" t="s">
        <v>41</v>
      </c>
      <c r="D843" s="17" t="s">
        <v>1932</v>
      </c>
      <c r="E843" s="20"/>
    </row>
    <row r="844" spans="1:14" ht="22.05" customHeight="1">
      <c r="A844" s="3" t="s">
        <v>0</v>
      </c>
    </row>
    <row r="845" spans="1:14" ht="22.05" customHeight="1">
      <c r="A845" s="44" t="s">
        <v>1836</v>
      </c>
      <c r="B845" s="33"/>
      <c r="C845" s="29" t="s">
        <v>326</v>
      </c>
      <c r="D845" s="31" t="s">
        <v>13</v>
      </c>
      <c r="E845" s="29" t="s">
        <v>298</v>
      </c>
      <c r="F845" s="5" t="s">
        <v>7</v>
      </c>
      <c r="G845" s="34" t="s">
        <v>8</v>
      </c>
      <c r="H845" s="35"/>
      <c r="I845" s="34" t="s">
        <v>9</v>
      </c>
      <c r="J845" s="35"/>
      <c r="K845" s="34" t="s">
        <v>10</v>
      </c>
      <c r="L845" s="35"/>
      <c r="M845" s="38" t="s">
        <v>11</v>
      </c>
      <c r="N845" s="40" t="s">
        <v>12</v>
      </c>
    </row>
    <row r="846" spans="1:14" ht="22.05" customHeight="1">
      <c r="A846" s="42" t="s">
        <v>1931</v>
      </c>
      <c r="B846" s="43"/>
      <c r="C846" s="30"/>
      <c r="D846" s="30"/>
      <c r="E846" s="30"/>
      <c r="F846" s="9" t="str">
        <f>C845</f>
        <v>高雄市前鎮區民權國小</v>
      </c>
      <c r="G846" s="36"/>
      <c r="H846" s="37"/>
      <c r="I846" s="36"/>
      <c r="J846" s="37"/>
      <c r="K846" s="36"/>
      <c r="L846" s="37"/>
      <c r="M846" s="39"/>
      <c r="N846" s="41"/>
    </row>
    <row r="847" spans="1:14" ht="22.05" customHeight="1">
      <c r="A847" s="24" t="s">
        <v>1</v>
      </c>
      <c r="B847" s="26"/>
      <c r="C847" s="6"/>
      <c r="D847" s="7"/>
      <c r="E847" s="8"/>
      <c r="F847" s="5" t="s">
        <v>2</v>
      </c>
      <c r="G847" s="7" t="s">
        <v>3</v>
      </c>
      <c r="H847" s="7" t="s">
        <v>4</v>
      </c>
      <c r="I847" s="7" t="s">
        <v>3</v>
      </c>
      <c r="J847" s="7" t="s">
        <v>4</v>
      </c>
      <c r="K847" s="7" t="s">
        <v>3</v>
      </c>
      <c r="L847" s="7" t="s">
        <v>4</v>
      </c>
      <c r="M847" s="7" t="s">
        <v>5</v>
      </c>
      <c r="N847" s="7"/>
    </row>
    <row r="848" spans="1:14" ht="22.05" customHeight="1">
      <c r="A848" s="7">
        <v>1</v>
      </c>
      <c r="B848" s="7" t="s">
        <v>6</v>
      </c>
      <c r="C848" s="13" t="s">
        <v>1061</v>
      </c>
      <c r="D848" s="7" t="s">
        <v>13</v>
      </c>
      <c r="E848" s="13" t="s">
        <v>2366</v>
      </c>
      <c r="F848" s="9" t="s">
        <v>2431</v>
      </c>
      <c r="G848" s="7">
        <v>31</v>
      </c>
      <c r="H848" s="7">
        <v>42</v>
      </c>
      <c r="I848" s="7">
        <v>0</v>
      </c>
      <c r="J848" s="7">
        <v>2</v>
      </c>
      <c r="K848" s="7">
        <v>0</v>
      </c>
      <c r="L848" s="7">
        <v>1</v>
      </c>
      <c r="M848" s="7">
        <v>29</v>
      </c>
      <c r="N848" s="7">
        <v>4</v>
      </c>
    </row>
    <row r="849" spans="1:14" ht="22.05" customHeight="1">
      <c r="A849" s="7">
        <v>2</v>
      </c>
      <c r="B849" s="7" t="s">
        <v>14</v>
      </c>
      <c r="C849" s="13" t="s">
        <v>1067</v>
      </c>
      <c r="D849" s="7" t="s">
        <v>13</v>
      </c>
      <c r="E849" s="13" t="s">
        <v>2367</v>
      </c>
      <c r="F849" s="9" t="s">
        <v>2432</v>
      </c>
      <c r="G849" s="7">
        <v>42</v>
      </c>
      <c r="H849" s="7">
        <v>12</v>
      </c>
      <c r="I849" s="7">
        <v>2</v>
      </c>
      <c r="J849" s="7">
        <v>0</v>
      </c>
      <c r="K849" s="7">
        <v>1</v>
      </c>
      <c r="L849" s="7">
        <v>0</v>
      </c>
      <c r="M849" s="7">
        <v>15</v>
      </c>
      <c r="N849" s="7">
        <v>1</v>
      </c>
    </row>
    <row r="850" spans="1:14" ht="22.05" customHeight="1">
      <c r="A850" s="27">
        <v>3</v>
      </c>
      <c r="B850" s="27" t="s">
        <v>15</v>
      </c>
      <c r="C850" s="13" t="s">
        <v>1065</v>
      </c>
      <c r="D850" s="27" t="s">
        <v>13</v>
      </c>
      <c r="E850" s="13" t="s">
        <v>2368</v>
      </c>
      <c r="F850" s="29" t="s">
        <v>2433</v>
      </c>
      <c r="G850" s="27">
        <v>59</v>
      </c>
      <c r="H850" s="27">
        <v>52</v>
      </c>
      <c r="I850" s="27">
        <v>2</v>
      </c>
      <c r="J850" s="27">
        <v>1</v>
      </c>
      <c r="K850" s="27">
        <v>1</v>
      </c>
      <c r="L850" s="27">
        <v>0</v>
      </c>
      <c r="M850" s="27">
        <v>49</v>
      </c>
      <c r="N850" s="27">
        <v>3</v>
      </c>
    </row>
    <row r="851" spans="1:14" ht="22.05" customHeight="1">
      <c r="A851" s="28"/>
      <c r="B851" s="28"/>
      <c r="C851" s="13" t="s">
        <v>1066</v>
      </c>
      <c r="D851" s="28"/>
      <c r="E851" s="13" t="s">
        <v>2369</v>
      </c>
      <c r="F851" s="30"/>
      <c r="G851" s="28"/>
      <c r="H851" s="28"/>
      <c r="I851" s="28"/>
      <c r="J851" s="28"/>
      <c r="K851" s="28"/>
      <c r="L851" s="28"/>
      <c r="M851" s="28"/>
      <c r="N851" s="28"/>
    </row>
    <row r="852" spans="1:14" ht="22.05" customHeight="1">
      <c r="A852" s="27">
        <v>4</v>
      </c>
      <c r="B852" s="27" t="s">
        <v>15</v>
      </c>
      <c r="C852" s="13" t="s">
        <v>1063</v>
      </c>
      <c r="D852" s="27" t="s">
        <v>13</v>
      </c>
      <c r="E852" s="13" t="s">
        <v>2370</v>
      </c>
      <c r="F852" s="29" t="s">
        <v>2434</v>
      </c>
      <c r="G852" s="27">
        <v>49</v>
      </c>
      <c r="H852" s="27">
        <v>60</v>
      </c>
      <c r="I852" s="27">
        <v>1</v>
      </c>
      <c r="J852" s="27">
        <v>2</v>
      </c>
      <c r="K852" s="27">
        <v>0</v>
      </c>
      <c r="L852" s="27">
        <v>1</v>
      </c>
      <c r="M852" s="27">
        <v>47</v>
      </c>
      <c r="N852" s="27">
        <v>9</v>
      </c>
    </row>
    <row r="853" spans="1:14" ht="22.05" customHeight="1">
      <c r="A853" s="28"/>
      <c r="B853" s="28"/>
      <c r="C853" s="13" t="s">
        <v>1064</v>
      </c>
      <c r="D853" s="28"/>
      <c r="E853" s="13" t="s">
        <v>2371</v>
      </c>
      <c r="F853" s="30"/>
      <c r="G853" s="28"/>
      <c r="H853" s="28"/>
      <c r="I853" s="28"/>
      <c r="J853" s="28"/>
      <c r="K853" s="28"/>
      <c r="L853" s="28"/>
      <c r="M853" s="28"/>
      <c r="N853" s="28"/>
    </row>
    <row r="854" spans="1:14" ht="22.05" customHeight="1">
      <c r="A854" s="7">
        <v>5</v>
      </c>
      <c r="B854" s="7" t="s">
        <v>14</v>
      </c>
      <c r="C854" s="13" t="s">
        <v>1062</v>
      </c>
      <c r="D854" s="7" t="s">
        <v>13</v>
      </c>
      <c r="E854" s="13" t="s">
        <v>2372</v>
      </c>
      <c r="F854" s="9" t="s">
        <v>2435</v>
      </c>
      <c r="G854" s="7">
        <v>42</v>
      </c>
      <c r="H854" s="7">
        <v>9</v>
      </c>
      <c r="I854" s="7">
        <v>2</v>
      </c>
      <c r="J854" s="7">
        <v>0</v>
      </c>
      <c r="K854" s="7">
        <v>1</v>
      </c>
      <c r="L854" s="7">
        <v>0</v>
      </c>
      <c r="M854" s="7">
        <v>15</v>
      </c>
      <c r="N854" s="7">
        <v>3</v>
      </c>
    </row>
    <row r="855" spans="1:14" ht="22.05" customHeight="1">
      <c r="A855" s="24" t="s">
        <v>18</v>
      </c>
      <c r="B855" s="25"/>
      <c r="C855" s="25"/>
      <c r="D855" s="25"/>
      <c r="E855" s="26"/>
      <c r="F855" s="5" t="s">
        <v>19</v>
      </c>
      <c r="G855" s="7">
        <f>SUM(G848:G854)</f>
        <v>223</v>
      </c>
      <c r="H855" s="7">
        <f t="shared" ref="H855:N855" si="56">SUM(H848:H854)</f>
        <v>175</v>
      </c>
      <c r="I855" s="7">
        <f t="shared" si="56"/>
        <v>7</v>
      </c>
      <c r="J855" s="7">
        <f t="shared" si="56"/>
        <v>5</v>
      </c>
      <c r="K855" s="7">
        <f t="shared" si="56"/>
        <v>3</v>
      </c>
      <c r="L855" s="7">
        <f t="shared" si="56"/>
        <v>2</v>
      </c>
      <c r="M855" s="7">
        <f t="shared" si="56"/>
        <v>155</v>
      </c>
      <c r="N855" s="7">
        <f t="shared" si="56"/>
        <v>20</v>
      </c>
    </row>
    <row r="858" spans="1:14" ht="22.05" customHeight="1">
      <c r="A858" s="10" t="s">
        <v>41</v>
      </c>
      <c r="D858" s="18" t="s">
        <v>1933</v>
      </c>
      <c r="E858" s="20"/>
    </row>
    <row r="859" spans="1:14" ht="22.05" customHeight="1">
      <c r="A859" s="3" t="s">
        <v>0</v>
      </c>
    </row>
    <row r="860" spans="1:14" ht="22.05" customHeight="1">
      <c r="A860" s="44" t="s">
        <v>1836</v>
      </c>
      <c r="B860" s="33"/>
      <c r="C860" s="29" t="s">
        <v>350</v>
      </c>
      <c r="D860" s="31" t="s">
        <v>13</v>
      </c>
      <c r="E860" s="29" t="s">
        <v>304</v>
      </c>
      <c r="F860" s="5" t="s">
        <v>7</v>
      </c>
      <c r="G860" s="34" t="s">
        <v>8</v>
      </c>
      <c r="H860" s="35"/>
      <c r="I860" s="34" t="s">
        <v>9</v>
      </c>
      <c r="J860" s="35"/>
      <c r="K860" s="34" t="s">
        <v>10</v>
      </c>
      <c r="L860" s="35"/>
      <c r="M860" s="38" t="s">
        <v>11</v>
      </c>
      <c r="N860" s="40" t="s">
        <v>12</v>
      </c>
    </row>
    <row r="861" spans="1:14" ht="22.05" customHeight="1">
      <c r="A861" s="42" t="s">
        <v>1931</v>
      </c>
      <c r="B861" s="43"/>
      <c r="C861" s="30"/>
      <c r="D861" s="30"/>
      <c r="E861" s="30"/>
      <c r="F861" s="9" t="str">
        <f>C860</f>
        <v>屏縣忠孝</v>
      </c>
      <c r="G861" s="36"/>
      <c r="H861" s="37"/>
      <c r="I861" s="36"/>
      <c r="J861" s="37"/>
      <c r="K861" s="36"/>
      <c r="L861" s="37"/>
      <c r="M861" s="39"/>
      <c r="N861" s="41"/>
    </row>
    <row r="862" spans="1:14" ht="22.05" customHeight="1">
      <c r="A862" s="24" t="s">
        <v>1</v>
      </c>
      <c r="B862" s="26"/>
      <c r="C862" s="6"/>
      <c r="D862" s="7"/>
      <c r="E862" s="8"/>
      <c r="F862" s="5" t="s">
        <v>2</v>
      </c>
      <c r="G862" s="7" t="s">
        <v>3</v>
      </c>
      <c r="H862" s="7" t="s">
        <v>4</v>
      </c>
      <c r="I862" s="7" t="s">
        <v>3</v>
      </c>
      <c r="J862" s="7" t="s">
        <v>4</v>
      </c>
      <c r="K862" s="7" t="s">
        <v>3</v>
      </c>
      <c r="L862" s="7" t="s">
        <v>4</v>
      </c>
      <c r="M862" s="7" t="s">
        <v>5</v>
      </c>
      <c r="N862" s="7"/>
    </row>
    <row r="863" spans="1:14" ht="22.05" customHeight="1">
      <c r="A863" s="7">
        <v>1</v>
      </c>
      <c r="B863" s="7" t="s">
        <v>6</v>
      </c>
      <c r="C863" s="13" t="s">
        <v>1072</v>
      </c>
      <c r="D863" s="7" t="s">
        <v>13</v>
      </c>
      <c r="E863" s="13" t="s">
        <v>2373</v>
      </c>
      <c r="F863" s="9" t="s">
        <v>2418</v>
      </c>
      <c r="G863" s="7">
        <v>42</v>
      </c>
      <c r="H863" s="7">
        <v>31</v>
      </c>
      <c r="I863" s="7">
        <v>2</v>
      </c>
      <c r="J863" s="7">
        <v>0</v>
      </c>
      <c r="K863" s="7">
        <v>1</v>
      </c>
      <c r="L863" s="7">
        <v>0</v>
      </c>
      <c r="M863" s="7">
        <v>24</v>
      </c>
      <c r="N863" s="7">
        <v>3</v>
      </c>
    </row>
    <row r="864" spans="1:14" ht="22.05" customHeight="1">
      <c r="A864" s="7">
        <v>2</v>
      </c>
      <c r="B864" s="7" t="s">
        <v>14</v>
      </c>
      <c r="C864" s="13" t="s">
        <v>1074</v>
      </c>
      <c r="D864" s="7" t="s">
        <v>13</v>
      </c>
      <c r="E864" s="13" t="s">
        <v>2374</v>
      </c>
      <c r="F864" s="9" t="s">
        <v>2419</v>
      </c>
      <c r="G864" s="7">
        <v>17</v>
      </c>
      <c r="H864" s="7">
        <v>42</v>
      </c>
      <c r="I864" s="7">
        <v>0</v>
      </c>
      <c r="J864" s="7">
        <v>2</v>
      </c>
      <c r="K864" s="7">
        <v>0</v>
      </c>
      <c r="L864" s="7">
        <v>1</v>
      </c>
      <c r="M864" s="7">
        <v>16</v>
      </c>
      <c r="N864" s="7">
        <v>1</v>
      </c>
    </row>
    <row r="865" spans="1:14" ht="22.05" customHeight="1">
      <c r="A865" s="27">
        <v>3</v>
      </c>
      <c r="B865" s="27" t="s">
        <v>15</v>
      </c>
      <c r="C865" s="13" t="s">
        <v>1071</v>
      </c>
      <c r="D865" s="27" t="s">
        <v>13</v>
      </c>
      <c r="E865" s="13" t="s">
        <v>2375</v>
      </c>
      <c r="F865" s="29" t="s">
        <v>2256</v>
      </c>
      <c r="G865" s="27">
        <v>42</v>
      </c>
      <c r="H865" s="27">
        <v>23</v>
      </c>
      <c r="I865" s="27">
        <v>2</v>
      </c>
      <c r="J865" s="27">
        <v>0</v>
      </c>
      <c r="K865" s="27">
        <v>1</v>
      </c>
      <c r="L865" s="27">
        <v>0</v>
      </c>
      <c r="M865" s="27">
        <v>25</v>
      </c>
      <c r="N865" s="27">
        <v>3</v>
      </c>
    </row>
    <row r="866" spans="1:14" ht="22.05" customHeight="1">
      <c r="A866" s="28"/>
      <c r="B866" s="28"/>
      <c r="C866" s="13" t="s">
        <v>1073</v>
      </c>
      <c r="D866" s="28"/>
      <c r="E866" s="13" t="s">
        <v>2376</v>
      </c>
      <c r="F866" s="30"/>
      <c r="G866" s="28"/>
      <c r="H866" s="28"/>
      <c r="I866" s="28"/>
      <c r="J866" s="28"/>
      <c r="K866" s="28"/>
      <c r="L866" s="28"/>
      <c r="M866" s="28"/>
      <c r="N866" s="28"/>
    </row>
    <row r="867" spans="1:14" ht="22.05" customHeight="1">
      <c r="A867" s="27">
        <v>4</v>
      </c>
      <c r="B867" s="27" t="s">
        <v>15</v>
      </c>
      <c r="C867" s="13" t="s">
        <v>1075</v>
      </c>
      <c r="D867" s="27" t="s">
        <v>13</v>
      </c>
      <c r="E867" s="13" t="s">
        <v>2377</v>
      </c>
      <c r="F867" s="29" t="s">
        <v>2420</v>
      </c>
      <c r="G867" s="27">
        <v>25</v>
      </c>
      <c r="H867" s="27">
        <v>42</v>
      </c>
      <c r="I867" s="27">
        <v>0</v>
      </c>
      <c r="J867" s="27">
        <v>2</v>
      </c>
      <c r="K867" s="27">
        <v>0</v>
      </c>
      <c r="L867" s="27">
        <v>1</v>
      </c>
      <c r="M867" s="27">
        <v>25</v>
      </c>
      <c r="N867" s="27">
        <v>4</v>
      </c>
    </row>
    <row r="868" spans="1:14" ht="22.05" customHeight="1">
      <c r="A868" s="28"/>
      <c r="B868" s="28"/>
      <c r="C868" s="13" t="s">
        <v>1076</v>
      </c>
      <c r="D868" s="28"/>
      <c r="E868" s="13" t="s">
        <v>509</v>
      </c>
      <c r="F868" s="30"/>
      <c r="G868" s="28"/>
      <c r="H868" s="28"/>
      <c r="I868" s="28"/>
      <c r="J868" s="28"/>
      <c r="K868" s="28"/>
      <c r="L868" s="28"/>
      <c r="M868" s="28"/>
      <c r="N868" s="28"/>
    </row>
    <row r="869" spans="1:14" ht="22.05" customHeight="1">
      <c r="A869" s="7">
        <v>5</v>
      </c>
      <c r="B869" s="7" t="s">
        <v>14</v>
      </c>
      <c r="C869" s="13" t="s">
        <v>1077</v>
      </c>
      <c r="D869" s="7" t="s">
        <v>13</v>
      </c>
      <c r="E869" s="13" t="s">
        <v>2378</v>
      </c>
      <c r="F869" s="9" t="s">
        <v>2421</v>
      </c>
      <c r="G869" s="7">
        <v>42</v>
      </c>
      <c r="H869" s="7">
        <v>14</v>
      </c>
      <c r="I869" s="7">
        <v>2</v>
      </c>
      <c r="J869" s="7">
        <v>0</v>
      </c>
      <c r="K869" s="7">
        <v>1</v>
      </c>
      <c r="L869" s="7">
        <v>0</v>
      </c>
      <c r="M869" s="7">
        <v>16</v>
      </c>
      <c r="N869" s="7">
        <v>2</v>
      </c>
    </row>
    <row r="870" spans="1:14" ht="22.05" customHeight="1">
      <c r="A870" s="24" t="s">
        <v>18</v>
      </c>
      <c r="B870" s="25"/>
      <c r="C870" s="25"/>
      <c r="D870" s="25"/>
      <c r="E870" s="26"/>
      <c r="F870" s="5" t="s">
        <v>19</v>
      </c>
      <c r="G870" s="7">
        <f>SUM(G863:G869)</f>
        <v>168</v>
      </c>
      <c r="H870" s="7">
        <f t="shared" ref="H870:N870" si="57">SUM(H863:H869)</f>
        <v>152</v>
      </c>
      <c r="I870" s="7">
        <f t="shared" si="57"/>
        <v>6</v>
      </c>
      <c r="J870" s="7">
        <f t="shared" si="57"/>
        <v>4</v>
      </c>
      <c r="K870" s="7">
        <f t="shared" si="57"/>
        <v>3</v>
      </c>
      <c r="L870" s="7">
        <f t="shared" si="57"/>
        <v>2</v>
      </c>
      <c r="M870" s="7">
        <f t="shared" si="57"/>
        <v>106</v>
      </c>
      <c r="N870" s="7">
        <f t="shared" si="57"/>
        <v>13</v>
      </c>
    </row>
    <row r="872" spans="1:14" ht="22.05" customHeight="1">
      <c r="A872" s="14" t="s">
        <v>37</v>
      </c>
    </row>
    <row r="873" spans="1:14" ht="22.05" customHeight="1">
      <c r="A873" s="10" t="s">
        <v>41</v>
      </c>
      <c r="D873" s="17" t="s">
        <v>1934</v>
      </c>
      <c r="E873" s="20"/>
    </row>
    <row r="874" spans="1:14" ht="22.05" customHeight="1">
      <c r="A874" s="3" t="s">
        <v>0</v>
      </c>
    </row>
    <row r="875" spans="1:14" ht="22.05" customHeight="1">
      <c r="A875" s="44" t="s">
        <v>1836</v>
      </c>
      <c r="B875" s="33"/>
      <c r="C875" s="29" t="s">
        <v>202</v>
      </c>
      <c r="D875" s="31" t="s">
        <v>13</v>
      </c>
      <c r="E875" s="29" t="s">
        <v>299</v>
      </c>
      <c r="F875" s="5" t="s">
        <v>7</v>
      </c>
      <c r="G875" s="34" t="s">
        <v>8</v>
      </c>
      <c r="H875" s="35"/>
      <c r="I875" s="34" t="s">
        <v>9</v>
      </c>
      <c r="J875" s="35"/>
      <c r="K875" s="34" t="s">
        <v>10</v>
      </c>
      <c r="L875" s="35"/>
      <c r="M875" s="38" t="s">
        <v>11</v>
      </c>
      <c r="N875" s="40" t="s">
        <v>12</v>
      </c>
    </row>
    <row r="876" spans="1:14" ht="22.05" customHeight="1">
      <c r="A876" s="42" t="s">
        <v>1931</v>
      </c>
      <c r="B876" s="43"/>
      <c r="C876" s="30"/>
      <c r="D876" s="30"/>
      <c r="E876" s="30"/>
      <c r="F876" s="9" t="str">
        <f>E875</f>
        <v>國立科學工業園區實驗高級中學</v>
      </c>
      <c r="G876" s="36"/>
      <c r="H876" s="37"/>
      <c r="I876" s="36"/>
      <c r="J876" s="37"/>
      <c r="K876" s="36"/>
      <c r="L876" s="37"/>
      <c r="M876" s="39"/>
      <c r="N876" s="41"/>
    </row>
    <row r="877" spans="1:14" ht="22.05" customHeight="1">
      <c r="A877" s="24" t="s">
        <v>1</v>
      </c>
      <c r="B877" s="26"/>
      <c r="C877" s="6"/>
      <c r="D877" s="7"/>
      <c r="E877" s="8"/>
      <c r="F877" s="5" t="s">
        <v>2</v>
      </c>
      <c r="G877" s="7" t="s">
        <v>3</v>
      </c>
      <c r="H877" s="7" t="s">
        <v>4</v>
      </c>
      <c r="I877" s="7" t="s">
        <v>3</v>
      </c>
      <c r="J877" s="7" t="s">
        <v>4</v>
      </c>
      <c r="K877" s="7" t="s">
        <v>3</v>
      </c>
      <c r="L877" s="7" t="s">
        <v>4</v>
      </c>
      <c r="M877" s="7" t="s">
        <v>5</v>
      </c>
      <c r="N877" s="7"/>
    </row>
    <row r="878" spans="1:14" ht="22.05" customHeight="1">
      <c r="A878" s="7">
        <v>1</v>
      </c>
      <c r="B878" s="7" t="s">
        <v>6</v>
      </c>
      <c r="C878" s="13" t="s">
        <v>203</v>
      </c>
      <c r="D878" s="7" t="s">
        <v>13</v>
      </c>
      <c r="E878" s="13" t="s">
        <v>2379</v>
      </c>
      <c r="F878" s="9" t="s">
        <v>2429</v>
      </c>
      <c r="G878" s="7">
        <v>58</v>
      </c>
      <c r="H878" s="7">
        <v>61</v>
      </c>
      <c r="I878" s="7">
        <v>1</v>
      </c>
      <c r="J878" s="7">
        <v>2</v>
      </c>
      <c r="K878" s="7">
        <v>0</v>
      </c>
      <c r="L878" s="7">
        <v>1</v>
      </c>
      <c r="M878" s="7">
        <v>47</v>
      </c>
      <c r="N878" s="7">
        <v>7</v>
      </c>
    </row>
    <row r="879" spans="1:14" ht="22.05" customHeight="1">
      <c r="A879" s="7">
        <v>2</v>
      </c>
      <c r="B879" s="7" t="s">
        <v>14</v>
      </c>
      <c r="C879" s="13" t="s">
        <v>204</v>
      </c>
      <c r="D879" s="7" t="s">
        <v>13</v>
      </c>
      <c r="E879" s="13" t="s">
        <v>2380</v>
      </c>
      <c r="F879" s="9" t="s">
        <v>2430</v>
      </c>
      <c r="G879" s="7">
        <v>25</v>
      </c>
      <c r="H879" s="7">
        <v>42</v>
      </c>
      <c r="I879" s="7">
        <v>0</v>
      </c>
      <c r="J879" s="7">
        <v>2</v>
      </c>
      <c r="K879" s="7">
        <v>0</v>
      </c>
      <c r="L879" s="7">
        <v>1</v>
      </c>
      <c r="M879" s="7">
        <v>20</v>
      </c>
      <c r="N879" s="7">
        <v>2</v>
      </c>
    </row>
    <row r="880" spans="1:14" ht="22.05" customHeight="1">
      <c r="A880" s="27">
        <v>3</v>
      </c>
      <c r="B880" s="27" t="s">
        <v>15</v>
      </c>
      <c r="C880" s="13" t="s">
        <v>207</v>
      </c>
      <c r="D880" s="27" t="s">
        <v>13</v>
      </c>
      <c r="E880" s="13" t="s">
        <v>2381</v>
      </c>
      <c r="F880" s="29" t="s">
        <v>2269</v>
      </c>
      <c r="G880" s="27">
        <v>28</v>
      </c>
      <c r="H880" s="27">
        <v>42</v>
      </c>
      <c r="I880" s="27">
        <v>0</v>
      </c>
      <c r="J880" s="27">
        <v>2</v>
      </c>
      <c r="K880" s="27">
        <v>0</v>
      </c>
      <c r="L880" s="27">
        <v>1</v>
      </c>
      <c r="M880" s="27">
        <v>28</v>
      </c>
      <c r="N880" s="27">
        <v>4</v>
      </c>
    </row>
    <row r="881" spans="1:14" ht="22.05" customHeight="1">
      <c r="A881" s="28"/>
      <c r="B881" s="28"/>
      <c r="C881" s="13" t="s">
        <v>208</v>
      </c>
      <c r="D881" s="28"/>
      <c r="E881" s="13" t="s">
        <v>2382</v>
      </c>
      <c r="F881" s="30"/>
      <c r="G881" s="28"/>
      <c r="H881" s="28"/>
      <c r="I881" s="28"/>
      <c r="J881" s="28"/>
      <c r="K881" s="28"/>
      <c r="L881" s="28"/>
      <c r="M881" s="28"/>
      <c r="N881" s="28"/>
    </row>
    <row r="882" spans="1:14" ht="22.05" customHeight="1">
      <c r="A882" s="27">
        <v>4</v>
      </c>
      <c r="B882" s="27" t="s">
        <v>15</v>
      </c>
      <c r="C882" s="13" t="s">
        <v>205</v>
      </c>
      <c r="D882" s="27" t="s">
        <v>13</v>
      </c>
      <c r="E882" s="13" t="s">
        <v>2383</v>
      </c>
      <c r="F882" s="31"/>
      <c r="G882" s="27"/>
      <c r="H882" s="27"/>
      <c r="I882" s="27"/>
      <c r="J882" s="27"/>
      <c r="K882" s="27"/>
      <c r="L882" s="27"/>
      <c r="M882" s="27"/>
      <c r="N882" s="27"/>
    </row>
    <row r="883" spans="1:14" ht="22.05" customHeight="1">
      <c r="A883" s="28"/>
      <c r="B883" s="28"/>
      <c r="C883" s="13" t="s">
        <v>206</v>
      </c>
      <c r="D883" s="28"/>
      <c r="E883" s="13" t="s">
        <v>2384</v>
      </c>
      <c r="F883" s="30"/>
      <c r="G883" s="28"/>
      <c r="H883" s="28"/>
      <c r="I883" s="28"/>
      <c r="J883" s="28"/>
      <c r="K883" s="28"/>
      <c r="L883" s="28"/>
      <c r="M883" s="28"/>
      <c r="N883" s="28"/>
    </row>
    <row r="884" spans="1:14" ht="22.05" customHeight="1">
      <c r="A884" s="7">
        <v>5</v>
      </c>
      <c r="B884" s="7" t="s">
        <v>14</v>
      </c>
      <c r="C884" s="13" t="s">
        <v>209</v>
      </c>
      <c r="D884" s="7" t="s">
        <v>13</v>
      </c>
      <c r="E884" s="13" t="s">
        <v>2385</v>
      </c>
      <c r="F884" s="5"/>
      <c r="G884" s="7"/>
      <c r="H884" s="7"/>
      <c r="I884" s="7"/>
      <c r="J884" s="7"/>
      <c r="K884" s="7"/>
      <c r="L884" s="7"/>
      <c r="M884" s="7"/>
      <c r="N884" s="7"/>
    </row>
    <row r="885" spans="1:14" ht="22.05" customHeight="1">
      <c r="A885" s="24" t="s">
        <v>18</v>
      </c>
      <c r="B885" s="25"/>
      <c r="C885" s="25"/>
      <c r="D885" s="25"/>
      <c r="E885" s="26"/>
      <c r="F885" s="5" t="s">
        <v>19</v>
      </c>
      <c r="G885" s="7">
        <f>SUM(G878:G884)</f>
        <v>111</v>
      </c>
      <c r="H885" s="7">
        <f t="shared" ref="H885:N885" si="58">SUM(H878:H884)</f>
        <v>145</v>
      </c>
      <c r="I885" s="7">
        <f t="shared" si="58"/>
        <v>1</v>
      </c>
      <c r="J885" s="7">
        <f t="shared" si="58"/>
        <v>6</v>
      </c>
      <c r="K885" s="7">
        <f t="shared" si="58"/>
        <v>0</v>
      </c>
      <c r="L885" s="7">
        <f t="shared" si="58"/>
        <v>3</v>
      </c>
      <c r="M885" s="7">
        <f t="shared" si="58"/>
        <v>95</v>
      </c>
      <c r="N885" s="7">
        <f t="shared" si="58"/>
        <v>13</v>
      </c>
    </row>
    <row r="888" spans="1:14" ht="22.05" customHeight="1">
      <c r="A888" s="10" t="s">
        <v>41</v>
      </c>
      <c r="D888" s="18" t="s">
        <v>1935</v>
      </c>
      <c r="E888" s="20"/>
    </row>
    <row r="889" spans="1:14" ht="22.05" customHeight="1">
      <c r="A889" s="3" t="s">
        <v>0</v>
      </c>
    </row>
    <row r="890" spans="1:14" ht="22.05" customHeight="1">
      <c r="A890" s="44" t="s">
        <v>1836</v>
      </c>
      <c r="B890" s="33"/>
      <c r="C890" s="29" t="s">
        <v>88</v>
      </c>
      <c r="D890" s="31" t="s">
        <v>13</v>
      </c>
      <c r="E890" s="29" t="s">
        <v>294</v>
      </c>
      <c r="F890" s="5" t="s">
        <v>7</v>
      </c>
      <c r="G890" s="34" t="s">
        <v>8</v>
      </c>
      <c r="H890" s="35"/>
      <c r="I890" s="34" t="s">
        <v>9</v>
      </c>
      <c r="J890" s="35"/>
      <c r="K890" s="34" t="s">
        <v>10</v>
      </c>
      <c r="L890" s="35"/>
      <c r="M890" s="38" t="s">
        <v>11</v>
      </c>
      <c r="N890" s="40" t="s">
        <v>12</v>
      </c>
    </row>
    <row r="891" spans="1:14" ht="22.05" customHeight="1">
      <c r="A891" s="42" t="s">
        <v>1931</v>
      </c>
      <c r="B891" s="43"/>
      <c r="C891" s="30"/>
      <c r="D891" s="30"/>
      <c r="E891" s="30"/>
      <c r="F891" s="9" t="str">
        <f>E890</f>
        <v>臺中市大鵬國小</v>
      </c>
      <c r="G891" s="36"/>
      <c r="H891" s="37"/>
      <c r="I891" s="36"/>
      <c r="J891" s="37"/>
      <c r="K891" s="36"/>
      <c r="L891" s="37"/>
      <c r="M891" s="39"/>
      <c r="N891" s="41"/>
    </row>
    <row r="892" spans="1:14" ht="22.05" customHeight="1">
      <c r="A892" s="24" t="s">
        <v>1</v>
      </c>
      <c r="B892" s="26"/>
      <c r="C892" s="6"/>
      <c r="D892" s="7"/>
      <c r="E892" s="8"/>
      <c r="F892" s="5" t="s">
        <v>2</v>
      </c>
      <c r="G892" s="7" t="s">
        <v>3</v>
      </c>
      <c r="H892" s="7" t="s">
        <v>4</v>
      </c>
      <c r="I892" s="7" t="s">
        <v>3</v>
      </c>
      <c r="J892" s="7" t="s">
        <v>4</v>
      </c>
      <c r="K892" s="7" t="s">
        <v>3</v>
      </c>
      <c r="L892" s="7" t="s">
        <v>4</v>
      </c>
      <c r="M892" s="7" t="s">
        <v>5</v>
      </c>
      <c r="N892" s="7"/>
    </row>
    <row r="893" spans="1:14" ht="22.05" customHeight="1">
      <c r="A893" s="7">
        <v>1</v>
      </c>
      <c r="B893" s="7" t="s">
        <v>6</v>
      </c>
      <c r="C893" s="13" t="s">
        <v>90</v>
      </c>
      <c r="D893" s="7" t="s">
        <v>13</v>
      </c>
      <c r="E893" s="13" t="s">
        <v>2386</v>
      </c>
      <c r="F893" s="9" t="s">
        <v>2102</v>
      </c>
      <c r="G893" s="7">
        <v>31</v>
      </c>
      <c r="H893" s="7">
        <v>42</v>
      </c>
      <c r="I893" s="7">
        <v>0</v>
      </c>
      <c r="J893" s="7">
        <v>2</v>
      </c>
      <c r="K893" s="7">
        <v>0</v>
      </c>
      <c r="L893" s="7">
        <v>1</v>
      </c>
      <c r="M893" s="7">
        <v>25</v>
      </c>
      <c r="N893" s="7">
        <v>6</v>
      </c>
    </row>
    <row r="894" spans="1:14" ht="22.05" customHeight="1">
      <c r="A894" s="7">
        <v>2</v>
      </c>
      <c r="B894" s="7" t="s">
        <v>14</v>
      </c>
      <c r="C894" s="13" t="s">
        <v>91</v>
      </c>
      <c r="D894" s="7" t="s">
        <v>13</v>
      </c>
      <c r="E894" s="13" t="s">
        <v>2387</v>
      </c>
      <c r="F894" s="9" t="s">
        <v>2422</v>
      </c>
      <c r="G894" s="7">
        <v>17</v>
      </c>
      <c r="H894" s="7">
        <v>42</v>
      </c>
      <c r="I894" s="7">
        <v>0</v>
      </c>
      <c r="J894" s="7">
        <v>2</v>
      </c>
      <c r="K894" s="7">
        <v>0</v>
      </c>
      <c r="L894" s="7">
        <v>1</v>
      </c>
      <c r="M894" s="7">
        <v>20</v>
      </c>
      <c r="N894" s="7">
        <v>2</v>
      </c>
    </row>
    <row r="895" spans="1:14" ht="22.05" customHeight="1">
      <c r="A895" s="27">
        <v>3</v>
      </c>
      <c r="B895" s="27" t="s">
        <v>15</v>
      </c>
      <c r="C895" s="13" t="s">
        <v>95</v>
      </c>
      <c r="D895" s="27" t="s">
        <v>13</v>
      </c>
      <c r="E895" s="13" t="s">
        <v>2388</v>
      </c>
      <c r="F895" s="29" t="s">
        <v>2423</v>
      </c>
      <c r="G895" s="27">
        <v>20</v>
      </c>
      <c r="H895" s="27">
        <v>42</v>
      </c>
      <c r="I895" s="27">
        <v>0</v>
      </c>
      <c r="J895" s="27">
        <v>2</v>
      </c>
      <c r="K895" s="27">
        <v>0</v>
      </c>
      <c r="L895" s="27">
        <v>1</v>
      </c>
      <c r="M895" s="27">
        <v>22</v>
      </c>
      <c r="N895" s="27">
        <v>5</v>
      </c>
    </row>
    <row r="896" spans="1:14" ht="22.05" customHeight="1">
      <c r="A896" s="28"/>
      <c r="B896" s="28"/>
      <c r="C896" s="13" t="s">
        <v>94</v>
      </c>
      <c r="D896" s="28"/>
      <c r="E896" s="13" t="s">
        <v>228</v>
      </c>
      <c r="F896" s="30"/>
      <c r="G896" s="28"/>
      <c r="H896" s="28"/>
      <c r="I896" s="28"/>
      <c r="J896" s="28"/>
      <c r="K896" s="28"/>
      <c r="L896" s="28"/>
      <c r="M896" s="28"/>
      <c r="N896" s="28"/>
    </row>
    <row r="897" spans="1:14" ht="22.05" customHeight="1">
      <c r="A897" s="27">
        <v>4</v>
      </c>
      <c r="B897" s="27" t="s">
        <v>15</v>
      </c>
      <c r="C897" s="13" t="s">
        <v>93</v>
      </c>
      <c r="D897" s="27" t="s">
        <v>13</v>
      </c>
      <c r="E897" s="13" t="s">
        <v>2389</v>
      </c>
      <c r="F897" s="29"/>
      <c r="G897" s="27"/>
      <c r="H897" s="27"/>
      <c r="I897" s="27"/>
      <c r="J897" s="27"/>
      <c r="K897" s="27"/>
      <c r="L897" s="27"/>
      <c r="M897" s="27"/>
      <c r="N897" s="27"/>
    </row>
    <row r="898" spans="1:14" ht="22.05" customHeight="1">
      <c r="A898" s="28"/>
      <c r="B898" s="28"/>
      <c r="C898" s="13" t="s">
        <v>92</v>
      </c>
      <c r="D898" s="28"/>
      <c r="E898" s="13" t="s">
        <v>2390</v>
      </c>
      <c r="F898" s="30"/>
      <c r="G898" s="28"/>
      <c r="H898" s="28"/>
      <c r="I898" s="28"/>
      <c r="J898" s="28"/>
      <c r="K898" s="28"/>
      <c r="L898" s="28"/>
      <c r="M898" s="28"/>
      <c r="N898" s="28"/>
    </row>
    <row r="899" spans="1:14" ht="22.05" customHeight="1">
      <c r="A899" s="7">
        <v>5</v>
      </c>
      <c r="B899" s="7" t="s">
        <v>14</v>
      </c>
      <c r="C899" s="13" t="s">
        <v>96</v>
      </c>
      <c r="D899" s="7" t="s">
        <v>13</v>
      </c>
      <c r="E899" s="13" t="s">
        <v>2391</v>
      </c>
      <c r="F899" s="5"/>
      <c r="G899" s="7"/>
      <c r="H899" s="7"/>
      <c r="I899" s="7"/>
      <c r="J899" s="7"/>
      <c r="K899" s="7"/>
      <c r="L899" s="7"/>
      <c r="M899" s="7"/>
      <c r="N899" s="7"/>
    </row>
    <row r="900" spans="1:14" ht="22.05" customHeight="1">
      <c r="A900" s="24" t="s">
        <v>18</v>
      </c>
      <c r="B900" s="25"/>
      <c r="C900" s="25"/>
      <c r="D900" s="25"/>
      <c r="E900" s="26"/>
      <c r="F900" s="5" t="s">
        <v>19</v>
      </c>
      <c r="G900" s="7">
        <f>SUM(G893:G899)</f>
        <v>68</v>
      </c>
      <c r="H900" s="7">
        <f t="shared" ref="H900:N900" si="59">SUM(H893:H899)</f>
        <v>126</v>
      </c>
      <c r="I900" s="7">
        <f t="shared" si="59"/>
        <v>0</v>
      </c>
      <c r="J900" s="7">
        <f t="shared" si="59"/>
        <v>6</v>
      </c>
      <c r="K900" s="7">
        <f t="shared" si="59"/>
        <v>0</v>
      </c>
      <c r="L900" s="7">
        <f t="shared" si="59"/>
        <v>3</v>
      </c>
      <c r="M900" s="7">
        <f t="shared" si="59"/>
        <v>67</v>
      </c>
      <c r="N900" s="7">
        <f t="shared" si="59"/>
        <v>13</v>
      </c>
    </row>
    <row r="902" spans="1:14" ht="22.05" customHeight="1">
      <c r="A902" s="14" t="s">
        <v>37</v>
      </c>
    </row>
    <row r="903" spans="1:14" ht="22.05" customHeight="1">
      <c r="A903" s="10" t="s">
        <v>41</v>
      </c>
      <c r="D903" s="17" t="s">
        <v>2342</v>
      </c>
      <c r="E903" s="20"/>
    </row>
    <row r="904" spans="1:14" ht="22.05" customHeight="1">
      <c r="A904" s="3" t="s">
        <v>0</v>
      </c>
    </row>
    <row r="905" spans="1:14" ht="22.05" customHeight="1">
      <c r="A905" s="44" t="s">
        <v>2309</v>
      </c>
      <c r="B905" s="33"/>
      <c r="C905" s="29" t="s">
        <v>305</v>
      </c>
      <c r="D905" s="31" t="s">
        <v>13</v>
      </c>
      <c r="E905" s="29" t="s">
        <v>265</v>
      </c>
      <c r="F905" s="5" t="s">
        <v>7</v>
      </c>
      <c r="G905" s="34" t="s">
        <v>8</v>
      </c>
      <c r="H905" s="35"/>
      <c r="I905" s="34" t="s">
        <v>9</v>
      </c>
      <c r="J905" s="35"/>
      <c r="K905" s="34" t="s">
        <v>10</v>
      </c>
      <c r="L905" s="35"/>
      <c r="M905" s="38" t="s">
        <v>11</v>
      </c>
      <c r="N905" s="40" t="s">
        <v>12</v>
      </c>
    </row>
    <row r="906" spans="1:14" ht="22.05" customHeight="1">
      <c r="A906" s="42" t="s">
        <v>2343</v>
      </c>
      <c r="B906" s="43"/>
      <c r="C906" s="30"/>
      <c r="D906" s="30"/>
      <c r="E906" s="30"/>
      <c r="F906" s="9" t="str">
        <f>C905</f>
        <v>北市民權國小</v>
      </c>
      <c r="G906" s="36"/>
      <c r="H906" s="37"/>
      <c r="I906" s="36"/>
      <c r="J906" s="37"/>
      <c r="K906" s="36"/>
      <c r="L906" s="37"/>
      <c r="M906" s="39"/>
      <c r="N906" s="41"/>
    </row>
    <row r="907" spans="1:14" ht="22.05" customHeight="1">
      <c r="A907" s="24" t="s">
        <v>1</v>
      </c>
      <c r="B907" s="26"/>
      <c r="C907" s="6"/>
      <c r="D907" s="7"/>
      <c r="E907" s="8"/>
      <c r="F907" s="5" t="s">
        <v>2</v>
      </c>
      <c r="G907" s="7" t="s">
        <v>3</v>
      </c>
      <c r="H907" s="7" t="s">
        <v>4</v>
      </c>
      <c r="I907" s="7" t="s">
        <v>3</v>
      </c>
      <c r="J907" s="7" t="s">
        <v>4</v>
      </c>
      <c r="K907" s="7" t="s">
        <v>3</v>
      </c>
      <c r="L907" s="7" t="s">
        <v>4</v>
      </c>
      <c r="M907" s="7" t="s">
        <v>5</v>
      </c>
      <c r="N907" s="7"/>
    </row>
    <row r="908" spans="1:14" ht="22.05" customHeight="1">
      <c r="A908" s="7">
        <v>1</v>
      </c>
      <c r="B908" s="7" t="s">
        <v>6</v>
      </c>
      <c r="C908" s="13" t="s">
        <v>2283</v>
      </c>
      <c r="D908" s="7" t="s">
        <v>13</v>
      </c>
      <c r="E908" s="13" t="s">
        <v>352</v>
      </c>
      <c r="F908" s="9" t="s">
        <v>2653</v>
      </c>
      <c r="G908" s="7">
        <v>42</v>
      </c>
      <c r="H908" s="7">
        <v>20</v>
      </c>
      <c r="I908" s="7">
        <v>2</v>
      </c>
      <c r="J908" s="7">
        <v>0</v>
      </c>
      <c r="K908" s="7">
        <v>1</v>
      </c>
      <c r="L908" s="7">
        <v>0</v>
      </c>
      <c r="M908" s="7">
        <v>21</v>
      </c>
      <c r="N908" s="7">
        <v>4</v>
      </c>
    </row>
    <row r="909" spans="1:14" ht="22.05" customHeight="1">
      <c r="A909" s="7">
        <v>2</v>
      </c>
      <c r="B909" s="7" t="s">
        <v>14</v>
      </c>
      <c r="C909" s="13" t="s">
        <v>2288</v>
      </c>
      <c r="D909" s="7" t="s">
        <v>13</v>
      </c>
      <c r="E909" s="13" t="s">
        <v>351</v>
      </c>
      <c r="F909" s="9" t="s">
        <v>2654</v>
      </c>
      <c r="G909" s="7">
        <v>42</v>
      </c>
      <c r="H909" s="7">
        <v>24</v>
      </c>
      <c r="I909" s="7">
        <v>2</v>
      </c>
      <c r="J909" s="7">
        <v>0</v>
      </c>
      <c r="K909" s="7">
        <v>1</v>
      </c>
      <c r="L909" s="7">
        <v>0</v>
      </c>
      <c r="M909" s="7">
        <v>23</v>
      </c>
      <c r="N909" s="7">
        <v>5</v>
      </c>
    </row>
    <row r="910" spans="1:14" ht="22.05" customHeight="1">
      <c r="A910" s="27">
        <v>3</v>
      </c>
      <c r="B910" s="27" t="s">
        <v>15</v>
      </c>
      <c r="C910" s="13" t="s">
        <v>2286</v>
      </c>
      <c r="D910" s="27" t="s">
        <v>13</v>
      </c>
      <c r="E910" s="13" t="s">
        <v>353</v>
      </c>
      <c r="F910" s="29" t="s">
        <v>2655</v>
      </c>
      <c r="G910" s="27">
        <v>42</v>
      </c>
      <c r="H910" s="27">
        <v>30</v>
      </c>
      <c r="I910" s="27">
        <v>2</v>
      </c>
      <c r="J910" s="27">
        <v>0</v>
      </c>
      <c r="K910" s="27">
        <v>1</v>
      </c>
      <c r="L910" s="27">
        <v>0</v>
      </c>
      <c r="M910" s="27">
        <v>26</v>
      </c>
      <c r="N910" s="27">
        <v>6</v>
      </c>
    </row>
    <row r="911" spans="1:14" ht="22.05" customHeight="1">
      <c r="A911" s="28"/>
      <c r="B911" s="28"/>
      <c r="C911" s="13" t="s">
        <v>2287</v>
      </c>
      <c r="D911" s="28"/>
      <c r="E911" s="13" t="s">
        <v>354</v>
      </c>
      <c r="F911" s="30"/>
      <c r="G911" s="28"/>
      <c r="H911" s="28"/>
      <c r="I911" s="28"/>
      <c r="J911" s="28"/>
      <c r="K911" s="28"/>
      <c r="L911" s="28"/>
      <c r="M911" s="28"/>
      <c r="N911" s="28"/>
    </row>
    <row r="912" spans="1:14" ht="22.05" customHeight="1">
      <c r="A912" s="27">
        <v>4</v>
      </c>
      <c r="B912" s="27" t="s">
        <v>15</v>
      </c>
      <c r="C912" s="13" t="s">
        <v>2284</v>
      </c>
      <c r="D912" s="27" t="s">
        <v>13</v>
      </c>
      <c r="E912" s="13" t="s">
        <v>355</v>
      </c>
      <c r="F912" s="31"/>
      <c r="G912" s="27"/>
      <c r="H912" s="27"/>
      <c r="I912" s="27"/>
      <c r="J912" s="27"/>
      <c r="K912" s="27"/>
      <c r="L912" s="27"/>
      <c r="M912" s="27"/>
      <c r="N912" s="27"/>
    </row>
    <row r="913" spans="1:14" ht="22.05" customHeight="1">
      <c r="A913" s="28"/>
      <c r="B913" s="28"/>
      <c r="C913" s="13" t="s">
        <v>2285</v>
      </c>
      <c r="D913" s="28"/>
      <c r="E913" s="13" t="s">
        <v>356</v>
      </c>
      <c r="F913" s="30"/>
      <c r="G913" s="28"/>
      <c r="H913" s="28"/>
      <c r="I913" s="28"/>
      <c r="J913" s="28"/>
      <c r="K913" s="28"/>
      <c r="L913" s="28"/>
      <c r="M913" s="28"/>
      <c r="N913" s="28"/>
    </row>
    <row r="914" spans="1:14" ht="22.05" customHeight="1">
      <c r="A914" s="7">
        <v>5</v>
      </c>
      <c r="B914" s="7" t="s">
        <v>14</v>
      </c>
      <c r="C914" s="13" t="s">
        <v>2282</v>
      </c>
      <c r="D914" s="7" t="s">
        <v>13</v>
      </c>
      <c r="E914" s="13" t="s">
        <v>357</v>
      </c>
      <c r="F914" s="5"/>
      <c r="G914" s="7"/>
      <c r="H914" s="7"/>
      <c r="I914" s="7"/>
      <c r="J914" s="7"/>
      <c r="K914" s="7"/>
      <c r="L914" s="7"/>
      <c r="M914" s="7"/>
      <c r="N914" s="7"/>
    </row>
    <row r="915" spans="1:14" ht="22.05" customHeight="1">
      <c r="A915" s="24" t="s">
        <v>18</v>
      </c>
      <c r="B915" s="25"/>
      <c r="C915" s="25"/>
      <c r="D915" s="25"/>
      <c r="E915" s="26"/>
      <c r="F915" s="5" t="s">
        <v>19</v>
      </c>
      <c r="G915" s="7">
        <f>SUM(G908:G914)</f>
        <v>126</v>
      </c>
      <c r="H915" s="7">
        <f t="shared" ref="H915:N915" si="60">SUM(H908:H914)</f>
        <v>74</v>
      </c>
      <c r="I915" s="7">
        <f t="shared" si="60"/>
        <v>6</v>
      </c>
      <c r="J915" s="7">
        <f t="shared" si="60"/>
        <v>0</v>
      </c>
      <c r="K915" s="7">
        <f t="shared" si="60"/>
        <v>3</v>
      </c>
      <c r="L915" s="7">
        <f t="shared" si="60"/>
        <v>0</v>
      </c>
      <c r="M915" s="7">
        <f t="shared" si="60"/>
        <v>70</v>
      </c>
      <c r="N915" s="7">
        <f t="shared" si="60"/>
        <v>15</v>
      </c>
    </row>
    <row r="918" spans="1:14" ht="22.05" customHeight="1">
      <c r="A918" s="10" t="s">
        <v>41</v>
      </c>
      <c r="D918" s="18" t="s">
        <v>2344</v>
      </c>
      <c r="E918" s="20"/>
    </row>
    <row r="919" spans="1:14" ht="22.05" customHeight="1">
      <c r="A919" s="3" t="s">
        <v>0</v>
      </c>
    </row>
    <row r="920" spans="1:14" ht="22.05" customHeight="1">
      <c r="A920" s="44" t="s">
        <v>2309</v>
      </c>
      <c r="B920" s="33"/>
      <c r="C920" s="29" t="s">
        <v>312</v>
      </c>
      <c r="D920" s="31" t="s">
        <v>13</v>
      </c>
      <c r="E920" s="29" t="s">
        <v>2358</v>
      </c>
      <c r="F920" s="5" t="s">
        <v>7</v>
      </c>
      <c r="G920" s="34" t="s">
        <v>8</v>
      </c>
      <c r="H920" s="35"/>
      <c r="I920" s="34" t="s">
        <v>9</v>
      </c>
      <c r="J920" s="35"/>
      <c r="K920" s="34" t="s">
        <v>10</v>
      </c>
      <c r="L920" s="35"/>
      <c r="M920" s="38" t="s">
        <v>11</v>
      </c>
      <c r="N920" s="40" t="s">
        <v>12</v>
      </c>
    </row>
    <row r="921" spans="1:14" ht="22.05" customHeight="1">
      <c r="A921" s="42" t="s">
        <v>2343</v>
      </c>
      <c r="B921" s="43"/>
      <c r="C921" s="30"/>
      <c r="D921" s="30"/>
      <c r="E921" s="30"/>
      <c r="F921" s="9" t="str">
        <f>C920</f>
        <v>雲林縣僑真國小</v>
      </c>
      <c r="G921" s="36"/>
      <c r="H921" s="37"/>
      <c r="I921" s="36"/>
      <c r="J921" s="37"/>
      <c r="K921" s="36"/>
      <c r="L921" s="37"/>
      <c r="M921" s="39"/>
      <c r="N921" s="41"/>
    </row>
    <row r="922" spans="1:14" ht="22.05" customHeight="1">
      <c r="A922" s="24" t="s">
        <v>1</v>
      </c>
      <c r="B922" s="26"/>
      <c r="C922" s="6"/>
      <c r="D922" s="7"/>
      <c r="E922" s="8"/>
      <c r="F922" s="5" t="s">
        <v>2</v>
      </c>
      <c r="G922" s="7" t="s">
        <v>3</v>
      </c>
      <c r="H922" s="7" t="s">
        <v>4</v>
      </c>
      <c r="I922" s="7" t="s">
        <v>3</v>
      </c>
      <c r="J922" s="7" t="s">
        <v>4</v>
      </c>
      <c r="K922" s="7" t="s">
        <v>3</v>
      </c>
      <c r="L922" s="7" t="s">
        <v>4</v>
      </c>
      <c r="M922" s="7" t="s">
        <v>5</v>
      </c>
      <c r="N922" s="7"/>
    </row>
    <row r="923" spans="1:14" ht="22.05" customHeight="1">
      <c r="A923" s="7">
        <v>1</v>
      </c>
      <c r="B923" s="7" t="s">
        <v>6</v>
      </c>
      <c r="C923" s="13" t="s">
        <v>933</v>
      </c>
      <c r="D923" s="7" t="s">
        <v>13</v>
      </c>
      <c r="E923" s="13" t="s">
        <v>2658</v>
      </c>
      <c r="F923" s="9" t="s">
        <v>2659</v>
      </c>
      <c r="G923" s="7">
        <v>42</v>
      </c>
      <c r="H923" s="7">
        <v>25</v>
      </c>
      <c r="I923" s="7">
        <v>2</v>
      </c>
      <c r="J923" s="7">
        <v>0</v>
      </c>
      <c r="K923" s="7">
        <v>1</v>
      </c>
      <c r="L923" s="7">
        <v>0</v>
      </c>
      <c r="M923" s="7">
        <v>24</v>
      </c>
      <c r="N923" s="7">
        <v>3</v>
      </c>
    </row>
    <row r="924" spans="1:14" ht="22.05" customHeight="1">
      <c r="A924" s="7">
        <v>2</v>
      </c>
      <c r="B924" s="7" t="s">
        <v>14</v>
      </c>
      <c r="C924" s="13" t="s">
        <v>934</v>
      </c>
      <c r="D924" s="7" t="s">
        <v>13</v>
      </c>
      <c r="E924" s="13" t="s">
        <v>2359</v>
      </c>
      <c r="F924" s="9" t="s">
        <v>2660</v>
      </c>
      <c r="G924" s="7">
        <v>15</v>
      </c>
      <c r="H924" s="7">
        <v>42</v>
      </c>
      <c r="I924" s="7">
        <v>0</v>
      </c>
      <c r="J924" s="7">
        <v>2</v>
      </c>
      <c r="K924" s="7">
        <v>0</v>
      </c>
      <c r="L924" s="7">
        <v>1</v>
      </c>
      <c r="M924" s="7">
        <v>19</v>
      </c>
      <c r="N924" s="7">
        <v>3</v>
      </c>
    </row>
    <row r="925" spans="1:14" ht="22.05" customHeight="1">
      <c r="A925" s="27">
        <v>3</v>
      </c>
      <c r="B925" s="27" t="s">
        <v>15</v>
      </c>
      <c r="C925" s="13" t="s">
        <v>935</v>
      </c>
      <c r="D925" s="27" t="s">
        <v>13</v>
      </c>
      <c r="E925" s="13" t="s">
        <v>2362</v>
      </c>
      <c r="F925" s="29" t="s">
        <v>2661</v>
      </c>
      <c r="G925" s="27">
        <v>57</v>
      </c>
      <c r="H925" s="27">
        <v>42</v>
      </c>
      <c r="I925" s="27">
        <v>2</v>
      </c>
      <c r="J925" s="27">
        <v>1</v>
      </c>
      <c r="K925" s="27">
        <v>1</v>
      </c>
      <c r="L925" s="27">
        <v>0</v>
      </c>
      <c r="M925" s="27">
        <v>37</v>
      </c>
      <c r="N925" s="27">
        <v>4</v>
      </c>
    </row>
    <row r="926" spans="1:14" ht="22.05" customHeight="1">
      <c r="A926" s="28"/>
      <c r="B926" s="28"/>
      <c r="C926" s="13" t="s">
        <v>936</v>
      </c>
      <c r="D926" s="28"/>
      <c r="E926" s="13" t="s">
        <v>2361</v>
      </c>
      <c r="F926" s="30"/>
      <c r="G926" s="28"/>
      <c r="H926" s="28"/>
      <c r="I926" s="28"/>
      <c r="J926" s="28"/>
      <c r="K926" s="28"/>
      <c r="L926" s="28"/>
      <c r="M926" s="28"/>
      <c r="N926" s="28"/>
    </row>
    <row r="927" spans="1:14" ht="22.05" customHeight="1">
      <c r="A927" s="27">
        <v>4</v>
      </c>
      <c r="B927" s="27" t="s">
        <v>15</v>
      </c>
      <c r="C927" s="13" t="s">
        <v>937</v>
      </c>
      <c r="D927" s="27" t="s">
        <v>13</v>
      </c>
      <c r="E927" s="13" t="s">
        <v>2363</v>
      </c>
      <c r="F927" s="29" t="s">
        <v>2638</v>
      </c>
      <c r="G927" s="27">
        <v>42</v>
      </c>
      <c r="H927" s="27">
        <v>31</v>
      </c>
      <c r="I927" s="27">
        <v>2</v>
      </c>
      <c r="J927" s="27">
        <v>0</v>
      </c>
      <c r="K927" s="27">
        <v>1</v>
      </c>
      <c r="L927" s="27">
        <v>0</v>
      </c>
      <c r="M927" s="27">
        <v>25</v>
      </c>
      <c r="N927" s="27">
        <v>3</v>
      </c>
    </row>
    <row r="928" spans="1:14" ht="22.05" customHeight="1">
      <c r="A928" s="28"/>
      <c r="B928" s="28"/>
      <c r="C928" s="13" t="s">
        <v>595</v>
      </c>
      <c r="D928" s="28"/>
      <c r="E928" s="13" t="s">
        <v>2364</v>
      </c>
      <c r="F928" s="30"/>
      <c r="G928" s="28"/>
      <c r="H928" s="28"/>
      <c r="I928" s="28"/>
      <c r="J928" s="28"/>
      <c r="K928" s="28"/>
      <c r="L928" s="28"/>
      <c r="M928" s="28"/>
      <c r="N928" s="28"/>
    </row>
    <row r="929" spans="1:14" ht="22.05" customHeight="1">
      <c r="A929" s="7">
        <v>5</v>
      </c>
      <c r="B929" s="7" t="s">
        <v>14</v>
      </c>
      <c r="C929" s="13" t="s">
        <v>938</v>
      </c>
      <c r="D929" s="7" t="s">
        <v>13</v>
      </c>
      <c r="E929" s="13" t="s">
        <v>2365</v>
      </c>
      <c r="F929" s="5"/>
      <c r="G929" s="7"/>
      <c r="H929" s="7"/>
      <c r="I929" s="7"/>
      <c r="J929" s="7"/>
      <c r="K929" s="7"/>
      <c r="L929" s="7"/>
      <c r="M929" s="7"/>
      <c r="N929" s="7"/>
    </row>
    <row r="930" spans="1:14" ht="22.05" customHeight="1">
      <c r="A930" s="24" t="s">
        <v>18</v>
      </c>
      <c r="B930" s="25"/>
      <c r="C930" s="25"/>
      <c r="D930" s="25"/>
      <c r="E930" s="26"/>
      <c r="F930" s="5" t="s">
        <v>19</v>
      </c>
      <c r="G930" s="7">
        <f>SUM(G923:G929)</f>
        <v>156</v>
      </c>
      <c r="H930" s="7">
        <f t="shared" ref="H930:N930" si="61">SUM(H923:H929)</f>
        <v>140</v>
      </c>
      <c r="I930" s="7">
        <f t="shared" si="61"/>
        <v>6</v>
      </c>
      <c r="J930" s="7">
        <f t="shared" si="61"/>
        <v>3</v>
      </c>
      <c r="K930" s="7">
        <f t="shared" si="61"/>
        <v>3</v>
      </c>
      <c r="L930" s="7">
        <f t="shared" si="61"/>
        <v>1</v>
      </c>
      <c r="M930" s="7">
        <f t="shared" si="61"/>
        <v>105</v>
      </c>
      <c r="N930" s="7">
        <f t="shared" si="61"/>
        <v>13</v>
      </c>
    </row>
    <row r="932" spans="1:14" ht="22.05" customHeight="1">
      <c r="A932" s="14" t="s">
        <v>37</v>
      </c>
    </row>
    <row r="933" spans="1:14" ht="22.05" customHeight="1">
      <c r="A933" s="10" t="s">
        <v>41</v>
      </c>
      <c r="D933" s="17" t="s">
        <v>2345</v>
      </c>
      <c r="E933" s="20"/>
    </row>
    <row r="934" spans="1:14" ht="22.05" customHeight="1">
      <c r="A934" s="3" t="s">
        <v>0</v>
      </c>
    </row>
    <row r="935" spans="1:14" ht="22.05" customHeight="1">
      <c r="A935" s="44" t="s">
        <v>2309</v>
      </c>
      <c r="B935" s="33"/>
      <c r="C935" s="29" t="s">
        <v>326</v>
      </c>
      <c r="D935" s="31" t="s">
        <v>13</v>
      </c>
      <c r="E935" s="29" t="s">
        <v>350</v>
      </c>
      <c r="F935" s="5" t="s">
        <v>7</v>
      </c>
      <c r="G935" s="34" t="s">
        <v>8</v>
      </c>
      <c r="H935" s="35"/>
      <c r="I935" s="34" t="s">
        <v>9</v>
      </c>
      <c r="J935" s="35"/>
      <c r="K935" s="34" t="s">
        <v>10</v>
      </c>
      <c r="L935" s="35"/>
      <c r="M935" s="38" t="s">
        <v>11</v>
      </c>
      <c r="N935" s="40" t="s">
        <v>12</v>
      </c>
    </row>
    <row r="936" spans="1:14" ht="22.05" customHeight="1">
      <c r="A936" s="42" t="s">
        <v>2343</v>
      </c>
      <c r="B936" s="43"/>
      <c r="C936" s="30"/>
      <c r="D936" s="30"/>
      <c r="E936" s="30"/>
      <c r="F936" s="9" t="str">
        <f>C935</f>
        <v>高雄市前鎮區民權國小</v>
      </c>
      <c r="G936" s="36"/>
      <c r="H936" s="37"/>
      <c r="I936" s="36"/>
      <c r="J936" s="37"/>
      <c r="K936" s="36"/>
      <c r="L936" s="37"/>
      <c r="M936" s="39"/>
      <c r="N936" s="41"/>
    </row>
    <row r="937" spans="1:14" ht="22.05" customHeight="1">
      <c r="A937" s="24" t="s">
        <v>1</v>
      </c>
      <c r="B937" s="26"/>
      <c r="C937" s="6"/>
      <c r="D937" s="7"/>
      <c r="E937" s="8"/>
      <c r="F937" s="5" t="s">
        <v>2</v>
      </c>
      <c r="G937" s="7" t="s">
        <v>3</v>
      </c>
      <c r="H937" s="7" t="s">
        <v>4</v>
      </c>
      <c r="I937" s="7" t="s">
        <v>3</v>
      </c>
      <c r="J937" s="7" t="s">
        <v>4</v>
      </c>
      <c r="K937" s="7" t="s">
        <v>3</v>
      </c>
      <c r="L937" s="7" t="s">
        <v>4</v>
      </c>
      <c r="M937" s="7" t="s">
        <v>5</v>
      </c>
      <c r="N937" s="7"/>
    </row>
    <row r="938" spans="1:14" ht="22.05" customHeight="1">
      <c r="A938" s="7">
        <v>1</v>
      </c>
      <c r="B938" s="7" t="s">
        <v>6</v>
      </c>
      <c r="C938" s="13" t="s">
        <v>1065</v>
      </c>
      <c r="D938" s="7" t="s">
        <v>13</v>
      </c>
      <c r="E938" s="13" t="s">
        <v>1077</v>
      </c>
      <c r="F938" s="9" t="s">
        <v>2662</v>
      </c>
      <c r="G938" s="7">
        <v>44</v>
      </c>
      <c r="H938" s="7">
        <v>36</v>
      </c>
      <c r="I938" s="7">
        <v>2</v>
      </c>
      <c r="J938" s="7">
        <v>0</v>
      </c>
      <c r="K938" s="7">
        <v>1</v>
      </c>
      <c r="L938" s="7">
        <v>0</v>
      </c>
      <c r="M938" s="7">
        <v>35</v>
      </c>
      <c r="N938" s="7">
        <v>5</v>
      </c>
    </row>
    <row r="939" spans="1:14" ht="22.05" customHeight="1">
      <c r="A939" s="7">
        <v>2</v>
      </c>
      <c r="B939" s="7" t="s">
        <v>14</v>
      </c>
      <c r="C939" s="13" t="s">
        <v>1061</v>
      </c>
      <c r="D939" s="7" t="s">
        <v>13</v>
      </c>
      <c r="E939" s="13" t="s">
        <v>1074</v>
      </c>
      <c r="F939" s="9" t="s">
        <v>2663</v>
      </c>
      <c r="G939" s="7">
        <v>42</v>
      </c>
      <c r="H939" s="7">
        <v>16</v>
      </c>
      <c r="I939" s="7">
        <v>2</v>
      </c>
      <c r="J939" s="7">
        <v>0</v>
      </c>
      <c r="K939" s="7">
        <v>1</v>
      </c>
      <c r="L939" s="7">
        <v>0</v>
      </c>
      <c r="M939" s="7">
        <v>17</v>
      </c>
      <c r="N939" s="7">
        <v>4</v>
      </c>
    </row>
    <row r="940" spans="1:14" ht="22.05" customHeight="1">
      <c r="A940" s="27">
        <v>3</v>
      </c>
      <c r="B940" s="27" t="s">
        <v>15</v>
      </c>
      <c r="C940" s="13" t="s">
        <v>1064</v>
      </c>
      <c r="D940" s="27" t="s">
        <v>13</v>
      </c>
      <c r="E940" s="13" t="s">
        <v>1073</v>
      </c>
      <c r="F940" s="29" t="s">
        <v>2664</v>
      </c>
      <c r="G940" s="27">
        <v>17</v>
      </c>
      <c r="H940" s="27">
        <v>42</v>
      </c>
      <c r="I940" s="27">
        <v>0</v>
      </c>
      <c r="J940" s="27">
        <v>2</v>
      </c>
      <c r="K940" s="27">
        <v>0</v>
      </c>
      <c r="L940" s="27">
        <v>1</v>
      </c>
      <c r="M940" s="27">
        <v>24</v>
      </c>
      <c r="N940" s="27">
        <v>3</v>
      </c>
    </row>
    <row r="941" spans="1:14" ht="22.05" customHeight="1">
      <c r="A941" s="28"/>
      <c r="B941" s="28"/>
      <c r="C941" s="13" t="s">
        <v>1067</v>
      </c>
      <c r="D941" s="28"/>
      <c r="E941" s="13" t="s">
        <v>1071</v>
      </c>
      <c r="F941" s="30"/>
      <c r="G941" s="28"/>
      <c r="H941" s="28"/>
      <c r="I941" s="28"/>
      <c r="J941" s="28"/>
      <c r="K941" s="28"/>
      <c r="L941" s="28"/>
      <c r="M941" s="28"/>
      <c r="N941" s="28"/>
    </row>
    <row r="942" spans="1:14" ht="22.05" customHeight="1">
      <c r="A942" s="27">
        <v>4</v>
      </c>
      <c r="B942" s="27" t="s">
        <v>15</v>
      </c>
      <c r="C942" s="13" t="s">
        <v>1063</v>
      </c>
      <c r="D942" s="27" t="s">
        <v>13</v>
      </c>
      <c r="E942" s="13" t="s">
        <v>1075</v>
      </c>
      <c r="F942" s="29" t="s">
        <v>2665</v>
      </c>
      <c r="G942" s="27">
        <v>42</v>
      </c>
      <c r="H942" s="27">
        <v>26</v>
      </c>
      <c r="I942" s="27">
        <v>2</v>
      </c>
      <c r="J942" s="27">
        <v>0</v>
      </c>
      <c r="K942" s="27">
        <v>1</v>
      </c>
      <c r="L942" s="27">
        <v>0</v>
      </c>
      <c r="M942" s="27">
        <v>31</v>
      </c>
      <c r="N942" s="27">
        <v>9</v>
      </c>
    </row>
    <row r="943" spans="1:14" ht="22.05" customHeight="1">
      <c r="A943" s="28"/>
      <c r="B943" s="28"/>
      <c r="C943" s="13" t="s">
        <v>1066</v>
      </c>
      <c r="D943" s="28"/>
      <c r="E943" s="13" t="s">
        <v>1076</v>
      </c>
      <c r="F943" s="30"/>
      <c r="G943" s="28"/>
      <c r="H943" s="28"/>
      <c r="I943" s="28"/>
      <c r="J943" s="28"/>
      <c r="K943" s="28"/>
      <c r="L943" s="28"/>
      <c r="M943" s="28"/>
      <c r="N943" s="28"/>
    </row>
    <row r="944" spans="1:14" ht="22.05" customHeight="1">
      <c r="A944" s="7">
        <v>5</v>
      </c>
      <c r="B944" s="7" t="s">
        <v>14</v>
      </c>
      <c r="C944" s="13" t="s">
        <v>1062</v>
      </c>
      <c r="D944" s="7" t="s">
        <v>13</v>
      </c>
      <c r="E944" s="13" t="s">
        <v>1072</v>
      </c>
      <c r="F944" s="5"/>
      <c r="G944" s="7"/>
      <c r="H944" s="7"/>
      <c r="I944" s="7"/>
      <c r="J944" s="7"/>
      <c r="K944" s="7"/>
      <c r="L944" s="7"/>
      <c r="M944" s="7"/>
      <c r="N944" s="7"/>
    </row>
    <row r="945" spans="1:14" ht="22.05" customHeight="1">
      <c r="A945" s="24" t="s">
        <v>18</v>
      </c>
      <c r="B945" s="25"/>
      <c r="C945" s="25"/>
      <c r="D945" s="25"/>
      <c r="E945" s="26"/>
      <c r="F945" s="5" t="s">
        <v>19</v>
      </c>
      <c r="G945" s="7">
        <f>SUM(G938:G944)</f>
        <v>145</v>
      </c>
      <c r="H945" s="7">
        <f t="shared" ref="H945:N945" si="62">SUM(H938:H944)</f>
        <v>120</v>
      </c>
      <c r="I945" s="7">
        <f t="shared" si="62"/>
        <v>6</v>
      </c>
      <c r="J945" s="7">
        <f t="shared" si="62"/>
        <v>2</v>
      </c>
      <c r="K945" s="7">
        <f t="shared" si="62"/>
        <v>3</v>
      </c>
      <c r="L945" s="7">
        <f t="shared" si="62"/>
        <v>1</v>
      </c>
      <c r="M945" s="7">
        <f t="shared" si="62"/>
        <v>107</v>
      </c>
      <c r="N945" s="7">
        <f t="shared" si="62"/>
        <v>21</v>
      </c>
    </row>
    <row r="948" spans="1:14" ht="22.05" customHeight="1">
      <c r="A948" s="10" t="s">
        <v>41</v>
      </c>
      <c r="D948" s="18" t="s">
        <v>2346</v>
      </c>
      <c r="E948" s="20"/>
    </row>
    <row r="949" spans="1:14" ht="22.05" customHeight="1">
      <c r="A949" s="3" t="s">
        <v>0</v>
      </c>
    </row>
    <row r="950" spans="1:14" ht="22.05" customHeight="1">
      <c r="A950" s="44" t="s">
        <v>2309</v>
      </c>
      <c r="B950" s="33"/>
      <c r="C950" s="29" t="s">
        <v>299</v>
      </c>
      <c r="D950" s="31" t="s">
        <v>13</v>
      </c>
      <c r="E950" s="29" t="s">
        <v>294</v>
      </c>
      <c r="F950" s="5" t="s">
        <v>7</v>
      </c>
      <c r="G950" s="34" t="s">
        <v>8</v>
      </c>
      <c r="H950" s="35"/>
      <c r="I950" s="34" t="s">
        <v>9</v>
      </c>
      <c r="J950" s="35"/>
      <c r="K950" s="34" t="s">
        <v>10</v>
      </c>
      <c r="L950" s="35"/>
      <c r="M950" s="38" t="s">
        <v>11</v>
      </c>
      <c r="N950" s="40" t="s">
        <v>12</v>
      </c>
    </row>
    <row r="951" spans="1:14" ht="22.05" customHeight="1">
      <c r="A951" s="42" t="s">
        <v>2343</v>
      </c>
      <c r="B951" s="43"/>
      <c r="C951" s="30"/>
      <c r="D951" s="30"/>
      <c r="E951" s="30"/>
      <c r="F951" s="9" t="str">
        <f>E950</f>
        <v>臺中市大鵬國小</v>
      </c>
      <c r="G951" s="36"/>
      <c r="H951" s="37"/>
      <c r="I951" s="36"/>
      <c r="J951" s="37"/>
      <c r="K951" s="36"/>
      <c r="L951" s="37"/>
      <c r="M951" s="39"/>
      <c r="N951" s="41"/>
    </row>
    <row r="952" spans="1:14" ht="22.05" customHeight="1">
      <c r="A952" s="24" t="s">
        <v>1</v>
      </c>
      <c r="B952" s="26"/>
      <c r="C952" s="6"/>
      <c r="D952" s="7"/>
      <c r="E952" s="8"/>
      <c r="F952" s="5" t="s">
        <v>2</v>
      </c>
      <c r="G952" s="7" t="s">
        <v>3</v>
      </c>
      <c r="H952" s="7" t="s">
        <v>4</v>
      </c>
      <c r="I952" s="7" t="s">
        <v>3</v>
      </c>
      <c r="J952" s="7" t="s">
        <v>4</v>
      </c>
      <c r="K952" s="7" t="s">
        <v>3</v>
      </c>
      <c r="L952" s="7" t="s">
        <v>4</v>
      </c>
      <c r="M952" s="7" t="s">
        <v>5</v>
      </c>
      <c r="N952" s="7"/>
    </row>
    <row r="953" spans="1:14" ht="22.05" customHeight="1">
      <c r="A953" s="7">
        <v>1</v>
      </c>
      <c r="B953" s="7" t="s">
        <v>6</v>
      </c>
      <c r="C953" s="13" t="s">
        <v>2379</v>
      </c>
      <c r="D953" s="7" t="s">
        <v>13</v>
      </c>
      <c r="E953" s="13" t="s">
        <v>2391</v>
      </c>
      <c r="F953" s="9" t="s">
        <v>2652</v>
      </c>
      <c r="G953" s="7">
        <v>23</v>
      </c>
      <c r="H953" s="7">
        <v>42</v>
      </c>
      <c r="I953" s="7">
        <v>0</v>
      </c>
      <c r="J953" s="7">
        <v>2</v>
      </c>
      <c r="K953" s="7">
        <v>0</v>
      </c>
      <c r="L953" s="7">
        <v>1</v>
      </c>
      <c r="M953" s="7">
        <v>19</v>
      </c>
      <c r="N953" s="7">
        <v>3</v>
      </c>
    </row>
    <row r="954" spans="1:14" ht="22.05" customHeight="1">
      <c r="A954" s="7">
        <v>2</v>
      </c>
      <c r="B954" s="7" t="s">
        <v>14</v>
      </c>
      <c r="C954" s="13" t="s">
        <v>2380</v>
      </c>
      <c r="D954" s="7" t="s">
        <v>13</v>
      </c>
      <c r="E954" s="13" t="s">
        <v>2387</v>
      </c>
      <c r="F954" s="9" t="s">
        <v>2656</v>
      </c>
      <c r="G954" s="7">
        <v>54</v>
      </c>
      <c r="H954" s="7">
        <v>60</v>
      </c>
      <c r="I954" s="7">
        <v>1</v>
      </c>
      <c r="J954" s="7">
        <v>2</v>
      </c>
      <c r="K954" s="7">
        <v>0</v>
      </c>
      <c r="L954" s="7">
        <v>1</v>
      </c>
      <c r="M954" s="7">
        <v>41</v>
      </c>
      <c r="N954" s="7">
        <v>4</v>
      </c>
    </row>
    <row r="955" spans="1:14" ht="22.05" customHeight="1">
      <c r="A955" s="27">
        <v>3</v>
      </c>
      <c r="B955" s="27" t="s">
        <v>15</v>
      </c>
      <c r="C955" s="13" t="s">
        <v>2382</v>
      </c>
      <c r="D955" s="27" t="s">
        <v>13</v>
      </c>
      <c r="E955" s="13" t="s">
        <v>228</v>
      </c>
      <c r="F955" s="29" t="s">
        <v>2657</v>
      </c>
      <c r="G955" s="27">
        <v>26</v>
      </c>
      <c r="H955" s="27">
        <v>42</v>
      </c>
      <c r="I955" s="27">
        <v>0</v>
      </c>
      <c r="J955" s="27">
        <v>2</v>
      </c>
      <c r="K955" s="27">
        <v>0</v>
      </c>
      <c r="L955" s="27">
        <v>1</v>
      </c>
      <c r="M955" s="27">
        <v>23</v>
      </c>
      <c r="N955" s="27">
        <v>5</v>
      </c>
    </row>
    <row r="956" spans="1:14" ht="22.05" customHeight="1">
      <c r="A956" s="28"/>
      <c r="B956" s="28"/>
      <c r="C956" s="13" t="s">
        <v>2381</v>
      </c>
      <c r="D956" s="28"/>
      <c r="E956" s="13" t="s">
        <v>2388</v>
      </c>
      <c r="F956" s="30"/>
      <c r="G956" s="28"/>
      <c r="H956" s="28"/>
      <c r="I956" s="28"/>
      <c r="J956" s="28"/>
      <c r="K956" s="28"/>
      <c r="L956" s="28"/>
      <c r="M956" s="28"/>
      <c r="N956" s="28"/>
    </row>
    <row r="957" spans="1:14" ht="22.05" customHeight="1">
      <c r="A957" s="27">
        <v>4</v>
      </c>
      <c r="B957" s="27" t="s">
        <v>15</v>
      </c>
      <c r="C957" s="13" t="s">
        <v>2384</v>
      </c>
      <c r="D957" s="27" t="s">
        <v>13</v>
      </c>
      <c r="E957" s="13" t="s">
        <v>2389</v>
      </c>
      <c r="F957" s="29"/>
      <c r="G957" s="27"/>
      <c r="H957" s="27"/>
      <c r="I957" s="27"/>
      <c r="J957" s="27"/>
      <c r="K957" s="27"/>
      <c r="L957" s="27"/>
      <c r="M957" s="27"/>
      <c r="N957" s="27"/>
    </row>
    <row r="958" spans="1:14" ht="22.05" customHeight="1">
      <c r="A958" s="28"/>
      <c r="B958" s="28"/>
      <c r="C958" s="13" t="s">
        <v>2385</v>
      </c>
      <c r="D958" s="28"/>
      <c r="E958" s="13" t="s">
        <v>2390</v>
      </c>
      <c r="F958" s="30"/>
      <c r="G958" s="28"/>
      <c r="H958" s="28"/>
      <c r="I958" s="28"/>
      <c r="J958" s="28"/>
      <c r="K958" s="28"/>
      <c r="L958" s="28"/>
      <c r="M958" s="28"/>
      <c r="N958" s="28"/>
    </row>
    <row r="959" spans="1:14" ht="22.05" customHeight="1">
      <c r="A959" s="7">
        <v>5</v>
      </c>
      <c r="B959" s="7" t="s">
        <v>14</v>
      </c>
      <c r="C959" s="13" t="s">
        <v>2383</v>
      </c>
      <c r="D959" s="7" t="s">
        <v>13</v>
      </c>
      <c r="E959" s="13" t="s">
        <v>2386</v>
      </c>
      <c r="F959" s="5"/>
      <c r="G959" s="7"/>
      <c r="H959" s="7"/>
      <c r="I959" s="7"/>
      <c r="J959" s="7"/>
      <c r="K959" s="7"/>
      <c r="L959" s="7"/>
      <c r="M959" s="7"/>
      <c r="N959" s="7"/>
    </row>
    <row r="960" spans="1:14" ht="22.05" customHeight="1">
      <c r="A960" s="24" t="s">
        <v>18</v>
      </c>
      <c r="B960" s="25"/>
      <c r="C960" s="25"/>
      <c r="D960" s="25"/>
      <c r="E960" s="26"/>
      <c r="F960" s="5" t="s">
        <v>19</v>
      </c>
      <c r="G960" s="7">
        <f>SUM(G953:G959)</f>
        <v>103</v>
      </c>
      <c r="H960" s="7">
        <f t="shared" ref="H960:N960" si="63">SUM(H953:H959)</f>
        <v>144</v>
      </c>
      <c r="I960" s="7">
        <f t="shared" si="63"/>
        <v>1</v>
      </c>
      <c r="J960" s="7">
        <f t="shared" si="63"/>
        <v>6</v>
      </c>
      <c r="K960" s="7">
        <f t="shared" si="63"/>
        <v>0</v>
      </c>
      <c r="L960" s="7">
        <f t="shared" si="63"/>
        <v>3</v>
      </c>
      <c r="M960" s="7">
        <f t="shared" si="63"/>
        <v>83</v>
      </c>
      <c r="N960" s="7">
        <f t="shared" si="63"/>
        <v>12</v>
      </c>
    </row>
    <row r="962" spans="1:14" ht="22.05" customHeight="1">
      <c r="A962" s="14" t="s">
        <v>37</v>
      </c>
    </row>
    <row r="963" spans="1:14" ht="22.05" customHeight="1">
      <c r="A963" s="10" t="s">
        <v>41</v>
      </c>
      <c r="D963" s="17" t="s">
        <v>2527</v>
      </c>
      <c r="E963" s="20"/>
    </row>
    <row r="964" spans="1:14" ht="22.05" customHeight="1">
      <c r="A964" s="3" t="s">
        <v>0</v>
      </c>
    </row>
    <row r="965" spans="1:14" ht="22.05" customHeight="1">
      <c r="A965" s="44" t="s">
        <v>2528</v>
      </c>
      <c r="B965" s="33"/>
      <c r="C965" s="29" t="s">
        <v>305</v>
      </c>
      <c r="D965" s="31" t="s">
        <v>13</v>
      </c>
      <c r="E965" s="29" t="s">
        <v>312</v>
      </c>
      <c r="F965" s="5" t="s">
        <v>7</v>
      </c>
      <c r="G965" s="34" t="s">
        <v>8</v>
      </c>
      <c r="H965" s="35"/>
      <c r="I965" s="34" t="s">
        <v>9</v>
      </c>
      <c r="J965" s="35"/>
      <c r="K965" s="34" t="s">
        <v>10</v>
      </c>
      <c r="L965" s="35"/>
      <c r="M965" s="38" t="s">
        <v>11</v>
      </c>
      <c r="N965" s="40" t="s">
        <v>12</v>
      </c>
    </row>
    <row r="966" spans="1:14" ht="22.05" customHeight="1">
      <c r="A966" s="42" t="s">
        <v>2529</v>
      </c>
      <c r="B966" s="43"/>
      <c r="C966" s="30"/>
      <c r="D966" s="30"/>
      <c r="E966" s="30"/>
      <c r="F966" s="9" t="str">
        <f>C965</f>
        <v>北市民權國小</v>
      </c>
      <c r="G966" s="36"/>
      <c r="H966" s="37"/>
      <c r="I966" s="36"/>
      <c r="J966" s="37"/>
      <c r="K966" s="36"/>
      <c r="L966" s="37"/>
      <c r="M966" s="39"/>
      <c r="N966" s="41"/>
    </row>
    <row r="967" spans="1:14" ht="22.05" customHeight="1">
      <c r="A967" s="24" t="s">
        <v>1</v>
      </c>
      <c r="B967" s="26"/>
      <c r="C967" s="6"/>
      <c r="D967" s="7"/>
      <c r="E967" s="8"/>
      <c r="F967" s="5" t="s">
        <v>2</v>
      </c>
      <c r="G967" s="7" t="s">
        <v>3</v>
      </c>
      <c r="H967" s="7" t="s">
        <v>4</v>
      </c>
      <c r="I967" s="7" t="s">
        <v>3</v>
      </c>
      <c r="J967" s="7" t="s">
        <v>4</v>
      </c>
      <c r="K967" s="7" t="s">
        <v>3</v>
      </c>
      <c r="L967" s="7" t="s">
        <v>4</v>
      </c>
      <c r="M967" s="7" t="s">
        <v>5</v>
      </c>
      <c r="N967" s="7"/>
    </row>
    <row r="968" spans="1:14" ht="22.05" customHeight="1">
      <c r="A968" s="7">
        <v>1</v>
      </c>
      <c r="B968" s="7" t="s">
        <v>6</v>
      </c>
      <c r="C968" s="13" t="s">
        <v>2282</v>
      </c>
      <c r="D968" s="7" t="s">
        <v>13</v>
      </c>
      <c r="E968" s="13" t="s">
        <v>934</v>
      </c>
      <c r="F968" s="9" t="s">
        <v>2672</v>
      </c>
      <c r="G968" s="7">
        <v>42</v>
      </c>
      <c r="H968" s="7">
        <v>17</v>
      </c>
      <c r="I968" s="7">
        <v>2</v>
      </c>
      <c r="J968" s="7">
        <v>0</v>
      </c>
      <c r="K968" s="7">
        <v>1</v>
      </c>
      <c r="L968" s="7">
        <v>0</v>
      </c>
      <c r="M968" s="7">
        <v>20</v>
      </c>
      <c r="N968" s="7">
        <v>3</v>
      </c>
    </row>
    <row r="969" spans="1:14" ht="22.05" customHeight="1">
      <c r="A969" s="7">
        <v>2</v>
      </c>
      <c r="B969" s="7" t="s">
        <v>14</v>
      </c>
      <c r="C969" s="13" t="s">
        <v>2283</v>
      </c>
      <c r="D969" s="7" t="s">
        <v>13</v>
      </c>
      <c r="E969" s="13" t="s">
        <v>933</v>
      </c>
      <c r="F969" s="9" t="s">
        <v>2673</v>
      </c>
      <c r="G969" s="7">
        <v>42</v>
      </c>
      <c r="H969" s="7">
        <v>10</v>
      </c>
      <c r="I969" s="7">
        <v>2</v>
      </c>
      <c r="J969" s="7">
        <v>0</v>
      </c>
      <c r="K969" s="7">
        <v>1</v>
      </c>
      <c r="L969" s="7">
        <v>0</v>
      </c>
      <c r="M969" s="7">
        <v>21</v>
      </c>
      <c r="N969" s="7">
        <v>4</v>
      </c>
    </row>
    <row r="970" spans="1:14" ht="22.05" customHeight="1">
      <c r="A970" s="27">
        <v>3</v>
      </c>
      <c r="B970" s="27" t="s">
        <v>15</v>
      </c>
      <c r="C970" s="13" t="s">
        <v>2286</v>
      </c>
      <c r="D970" s="27" t="s">
        <v>13</v>
      </c>
      <c r="E970" s="13" t="s">
        <v>935</v>
      </c>
      <c r="F970" s="29" t="s">
        <v>2674</v>
      </c>
      <c r="G970" s="27">
        <v>21</v>
      </c>
      <c r="H970" s="27">
        <v>42</v>
      </c>
      <c r="I970" s="27">
        <v>0</v>
      </c>
      <c r="J970" s="27">
        <v>2</v>
      </c>
      <c r="K970" s="27">
        <v>0</v>
      </c>
      <c r="L970" s="27">
        <v>1</v>
      </c>
      <c r="M970" s="27">
        <v>20</v>
      </c>
      <c r="N970" s="27">
        <v>4</v>
      </c>
    </row>
    <row r="971" spans="1:14" ht="22.05" customHeight="1">
      <c r="A971" s="28"/>
      <c r="B971" s="28"/>
      <c r="C971" s="13" t="s">
        <v>2287</v>
      </c>
      <c r="D971" s="28"/>
      <c r="E971" s="13" t="s">
        <v>936</v>
      </c>
      <c r="F971" s="30"/>
      <c r="G971" s="28"/>
      <c r="H971" s="28"/>
      <c r="I971" s="28"/>
      <c r="J971" s="28"/>
      <c r="K971" s="28"/>
      <c r="L971" s="28"/>
      <c r="M971" s="28"/>
      <c r="N971" s="28"/>
    </row>
    <row r="972" spans="1:14" ht="22.05" customHeight="1">
      <c r="A972" s="27">
        <v>4</v>
      </c>
      <c r="B972" s="27" t="s">
        <v>15</v>
      </c>
      <c r="C972" s="13" t="s">
        <v>2284</v>
      </c>
      <c r="D972" s="27" t="s">
        <v>13</v>
      </c>
      <c r="E972" s="13" t="s">
        <v>937</v>
      </c>
      <c r="F972" s="29" t="s">
        <v>2675</v>
      </c>
      <c r="G972" s="27">
        <v>42</v>
      </c>
      <c r="H972" s="27">
        <v>27</v>
      </c>
      <c r="I972" s="27">
        <v>2</v>
      </c>
      <c r="J972" s="27">
        <v>0</v>
      </c>
      <c r="K972" s="27">
        <v>1</v>
      </c>
      <c r="L972" s="27">
        <v>0</v>
      </c>
      <c r="M972" s="27">
        <v>25</v>
      </c>
      <c r="N972" s="27">
        <v>5</v>
      </c>
    </row>
    <row r="973" spans="1:14" ht="22.05" customHeight="1">
      <c r="A973" s="28"/>
      <c r="B973" s="28"/>
      <c r="C973" s="13" t="s">
        <v>2285</v>
      </c>
      <c r="D973" s="28"/>
      <c r="E973" s="13" t="s">
        <v>595</v>
      </c>
      <c r="F973" s="30"/>
      <c r="G973" s="28"/>
      <c r="H973" s="28"/>
      <c r="I973" s="28"/>
      <c r="J973" s="28"/>
      <c r="K973" s="28"/>
      <c r="L973" s="28"/>
      <c r="M973" s="28"/>
      <c r="N973" s="28"/>
    </row>
    <row r="974" spans="1:14" ht="22.05" customHeight="1">
      <c r="A974" s="7">
        <v>5</v>
      </c>
      <c r="B974" s="7" t="s">
        <v>14</v>
      </c>
      <c r="C974" s="13" t="s">
        <v>2288</v>
      </c>
      <c r="D974" s="7" t="s">
        <v>13</v>
      </c>
      <c r="E974" s="13" t="s">
        <v>938</v>
      </c>
      <c r="F974" s="5"/>
      <c r="G974" s="7"/>
      <c r="H974" s="7"/>
      <c r="I974" s="7"/>
      <c r="J974" s="7"/>
      <c r="K974" s="7"/>
      <c r="L974" s="7"/>
      <c r="M974" s="7"/>
      <c r="N974" s="7"/>
    </row>
    <row r="975" spans="1:14" ht="22.05" customHeight="1">
      <c r="A975" s="24" t="s">
        <v>18</v>
      </c>
      <c r="B975" s="25"/>
      <c r="C975" s="25"/>
      <c r="D975" s="25"/>
      <c r="E975" s="26"/>
      <c r="F975" s="5" t="s">
        <v>19</v>
      </c>
      <c r="G975" s="7">
        <f>SUM(G968:G974)</f>
        <v>147</v>
      </c>
      <c r="H975" s="7">
        <f t="shared" ref="H975:N975" si="64">SUM(H968:H974)</f>
        <v>96</v>
      </c>
      <c r="I975" s="7">
        <f t="shared" si="64"/>
        <v>6</v>
      </c>
      <c r="J975" s="7">
        <f t="shared" si="64"/>
        <v>2</v>
      </c>
      <c r="K975" s="7">
        <f t="shared" si="64"/>
        <v>3</v>
      </c>
      <c r="L975" s="7">
        <f t="shared" si="64"/>
        <v>1</v>
      </c>
      <c r="M975" s="7">
        <f t="shared" si="64"/>
        <v>86</v>
      </c>
      <c r="N975" s="7">
        <f t="shared" si="64"/>
        <v>16</v>
      </c>
    </row>
    <row r="978" spans="1:14" ht="22.05" customHeight="1">
      <c r="A978" s="10" t="s">
        <v>41</v>
      </c>
      <c r="D978" s="18" t="s">
        <v>2530</v>
      </c>
      <c r="E978" s="20"/>
    </row>
    <row r="979" spans="1:14" ht="22.05" customHeight="1">
      <c r="A979" s="3" t="s">
        <v>0</v>
      </c>
    </row>
    <row r="980" spans="1:14" ht="22.05" customHeight="1">
      <c r="A980" s="44" t="s">
        <v>2528</v>
      </c>
      <c r="B980" s="33"/>
      <c r="C980" s="29" t="s">
        <v>326</v>
      </c>
      <c r="D980" s="31" t="s">
        <v>13</v>
      </c>
      <c r="E980" s="29" t="s">
        <v>294</v>
      </c>
      <c r="F980" s="5" t="s">
        <v>7</v>
      </c>
      <c r="G980" s="34" t="s">
        <v>8</v>
      </c>
      <c r="H980" s="35"/>
      <c r="I980" s="34" t="s">
        <v>9</v>
      </c>
      <c r="J980" s="35"/>
      <c r="K980" s="34" t="s">
        <v>10</v>
      </c>
      <c r="L980" s="35"/>
      <c r="M980" s="38" t="s">
        <v>11</v>
      </c>
      <c r="N980" s="40" t="s">
        <v>12</v>
      </c>
    </row>
    <row r="981" spans="1:14" ht="22.05" customHeight="1">
      <c r="A981" s="42" t="s">
        <v>2529</v>
      </c>
      <c r="B981" s="43"/>
      <c r="C981" s="30"/>
      <c r="D981" s="30"/>
      <c r="E981" s="30"/>
      <c r="F981" s="9" t="str">
        <f>E980</f>
        <v>臺中市大鵬國小</v>
      </c>
      <c r="G981" s="36"/>
      <c r="H981" s="37"/>
      <c r="I981" s="36"/>
      <c r="J981" s="37"/>
      <c r="K981" s="36"/>
      <c r="L981" s="37"/>
      <c r="M981" s="39"/>
      <c r="N981" s="41"/>
    </row>
    <row r="982" spans="1:14" ht="22.05" customHeight="1">
      <c r="A982" s="24" t="s">
        <v>1</v>
      </c>
      <c r="B982" s="26"/>
      <c r="C982" s="6"/>
      <c r="D982" s="7"/>
      <c r="E982" s="8"/>
      <c r="F982" s="5" t="s">
        <v>2</v>
      </c>
      <c r="G982" s="7" t="s">
        <v>3</v>
      </c>
      <c r="H982" s="7" t="s">
        <v>4</v>
      </c>
      <c r="I982" s="7" t="s">
        <v>3</v>
      </c>
      <c r="J982" s="7" t="s">
        <v>4</v>
      </c>
      <c r="K982" s="7" t="s">
        <v>3</v>
      </c>
      <c r="L982" s="7" t="s">
        <v>4</v>
      </c>
      <c r="M982" s="7" t="s">
        <v>5</v>
      </c>
      <c r="N982" s="7"/>
    </row>
    <row r="983" spans="1:14" ht="22.05" customHeight="1">
      <c r="A983" s="7">
        <v>1</v>
      </c>
      <c r="B983" s="7" t="s">
        <v>6</v>
      </c>
      <c r="C983" s="13" t="s">
        <v>1061</v>
      </c>
      <c r="D983" s="7" t="s">
        <v>13</v>
      </c>
      <c r="E983" s="13" t="s">
        <v>2386</v>
      </c>
      <c r="F983" s="9" t="s">
        <v>2676</v>
      </c>
      <c r="G983" s="7">
        <v>30</v>
      </c>
      <c r="H983" s="7">
        <v>43</v>
      </c>
      <c r="I983" s="7">
        <v>0</v>
      </c>
      <c r="J983" s="7">
        <v>2</v>
      </c>
      <c r="K983" s="7">
        <v>0</v>
      </c>
      <c r="L983" s="7">
        <v>1</v>
      </c>
      <c r="M983" s="7">
        <v>31</v>
      </c>
      <c r="N983" s="7">
        <v>5</v>
      </c>
    </row>
    <row r="984" spans="1:14" ht="22.05" customHeight="1">
      <c r="A984" s="7">
        <v>2</v>
      </c>
      <c r="B984" s="7" t="s">
        <v>14</v>
      </c>
      <c r="C984" s="13" t="s">
        <v>1062</v>
      </c>
      <c r="D984" s="7" t="s">
        <v>13</v>
      </c>
      <c r="E984" s="13" t="s">
        <v>2391</v>
      </c>
      <c r="F984" s="9" t="s">
        <v>2677</v>
      </c>
      <c r="G984" s="7">
        <v>25</v>
      </c>
      <c r="H984" s="7">
        <v>42</v>
      </c>
      <c r="I984" s="7">
        <v>0</v>
      </c>
      <c r="J984" s="7">
        <v>2</v>
      </c>
      <c r="K984" s="7">
        <v>0</v>
      </c>
      <c r="L984" s="7">
        <v>1</v>
      </c>
      <c r="M984" s="7">
        <v>23</v>
      </c>
      <c r="N984" s="7">
        <v>4</v>
      </c>
    </row>
    <row r="985" spans="1:14" ht="22.05" customHeight="1">
      <c r="A985" s="27">
        <v>3</v>
      </c>
      <c r="B985" s="27" t="s">
        <v>15</v>
      </c>
      <c r="C985" s="13" t="s">
        <v>1065</v>
      </c>
      <c r="D985" s="27" t="s">
        <v>13</v>
      </c>
      <c r="E985" s="13" t="s">
        <v>2389</v>
      </c>
      <c r="F985" s="29" t="s">
        <v>2678</v>
      </c>
      <c r="G985" s="27">
        <v>29</v>
      </c>
      <c r="H985" s="27">
        <v>42</v>
      </c>
      <c r="I985" s="27">
        <v>0</v>
      </c>
      <c r="J985" s="27">
        <v>2</v>
      </c>
      <c r="K985" s="27">
        <v>0</v>
      </c>
      <c r="L985" s="27">
        <v>1</v>
      </c>
      <c r="M985" s="27">
        <v>28</v>
      </c>
      <c r="N985" s="27">
        <v>3</v>
      </c>
    </row>
    <row r="986" spans="1:14" ht="22.05" customHeight="1">
      <c r="A986" s="28"/>
      <c r="B986" s="28"/>
      <c r="C986" s="13" t="s">
        <v>1066</v>
      </c>
      <c r="D986" s="28"/>
      <c r="E986" s="13" t="s">
        <v>2390</v>
      </c>
      <c r="F986" s="30"/>
      <c r="G986" s="28"/>
      <c r="H986" s="28"/>
      <c r="I986" s="28"/>
      <c r="J986" s="28"/>
      <c r="K986" s="28"/>
      <c r="L986" s="28"/>
      <c r="M986" s="28"/>
      <c r="N986" s="28"/>
    </row>
    <row r="987" spans="1:14" ht="22.05" customHeight="1">
      <c r="A987" s="27">
        <v>4</v>
      </c>
      <c r="B987" s="27" t="s">
        <v>15</v>
      </c>
      <c r="C987" s="13" t="s">
        <v>1063</v>
      </c>
      <c r="D987" s="27" t="s">
        <v>13</v>
      </c>
      <c r="E987" s="13" t="s">
        <v>228</v>
      </c>
      <c r="F987" s="29"/>
      <c r="G987" s="27"/>
      <c r="H987" s="27"/>
      <c r="I987" s="27"/>
      <c r="J987" s="27"/>
      <c r="K987" s="27"/>
      <c r="L987" s="27"/>
      <c r="M987" s="27"/>
      <c r="N987" s="27"/>
    </row>
    <row r="988" spans="1:14" ht="22.05" customHeight="1">
      <c r="A988" s="28"/>
      <c r="B988" s="28"/>
      <c r="C988" s="13" t="s">
        <v>1064</v>
      </c>
      <c r="D988" s="28"/>
      <c r="E988" s="13" t="s">
        <v>2388</v>
      </c>
      <c r="F988" s="30"/>
      <c r="G988" s="28"/>
      <c r="H988" s="28"/>
      <c r="I988" s="28"/>
      <c r="J988" s="28"/>
      <c r="K988" s="28"/>
      <c r="L988" s="28"/>
      <c r="M988" s="28"/>
      <c r="N988" s="28"/>
    </row>
    <row r="989" spans="1:14" ht="22.05" customHeight="1">
      <c r="A989" s="7">
        <v>5</v>
      </c>
      <c r="B989" s="7" t="s">
        <v>14</v>
      </c>
      <c r="C989" s="13" t="s">
        <v>1067</v>
      </c>
      <c r="D989" s="7" t="s">
        <v>13</v>
      </c>
      <c r="E989" s="13" t="s">
        <v>2387</v>
      </c>
      <c r="F989" s="5"/>
      <c r="G989" s="7"/>
      <c r="H989" s="7"/>
      <c r="I989" s="7"/>
      <c r="J989" s="7"/>
      <c r="K989" s="7"/>
      <c r="L989" s="7"/>
      <c r="M989" s="7"/>
      <c r="N989" s="7"/>
    </row>
    <row r="990" spans="1:14" ht="22.05" customHeight="1">
      <c r="A990" s="24" t="s">
        <v>18</v>
      </c>
      <c r="B990" s="25"/>
      <c r="C990" s="25"/>
      <c r="D990" s="25"/>
      <c r="E990" s="26"/>
      <c r="F990" s="5" t="s">
        <v>19</v>
      </c>
      <c r="G990" s="7">
        <f>SUM(G983:G989)</f>
        <v>84</v>
      </c>
      <c r="H990" s="7">
        <f t="shared" ref="H990:N990" si="65">SUM(H983:H989)</f>
        <v>127</v>
      </c>
      <c r="I990" s="7">
        <f t="shared" si="65"/>
        <v>0</v>
      </c>
      <c r="J990" s="7">
        <f t="shared" si="65"/>
        <v>6</v>
      </c>
      <c r="K990" s="7">
        <f t="shared" si="65"/>
        <v>0</v>
      </c>
      <c r="L990" s="7">
        <f t="shared" si="65"/>
        <v>3</v>
      </c>
      <c r="M990" s="7">
        <f t="shared" si="65"/>
        <v>82</v>
      </c>
      <c r="N990" s="7">
        <f t="shared" si="65"/>
        <v>12</v>
      </c>
    </row>
    <row r="992" spans="1:14" ht="22.05" customHeight="1">
      <c r="A992" s="14" t="s">
        <v>37</v>
      </c>
    </row>
    <row r="993" spans="1:14" ht="22.05" customHeight="1">
      <c r="A993" s="10" t="s">
        <v>41</v>
      </c>
      <c r="D993" s="17" t="s">
        <v>2531</v>
      </c>
      <c r="E993" s="20"/>
    </row>
    <row r="994" spans="1:14" ht="22.05" customHeight="1">
      <c r="A994" s="3" t="s">
        <v>0</v>
      </c>
    </row>
    <row r="995" spans="1:14" ht="22.05" customHeight="1">
      <c r="A995" s="44" t="s">
        <v>2532</v>
      </c>
      <c r="B995" s="33"/>
      <c r="C995" s="29" t="s">
        <v>305</v>
      </c>
      <c r="D995" s="31" t="s">
        <v>13</v>
      </c>
      <c r="E995" s="29" t="s">
        <v>294</v>
      </c>
      <c r="F995" s="5" t="s">
        <v>7</v>
      </c>
      <c r="G995" s="34" t="s">
        <v>8</v>
      </c>
      <c r="H995" s="35"/>
      <c r="I995" s="34" t="s">
        <v>9</v>
      </c>
      <c r="J995" s="35"/>
      <c r="K995" s="34" t="s">
        <v>10</v>
      </c>
      <c r="L995" s="35"/>
      <c r="M995" s="38" t="s">
        <v>11</v>
      </c>
      <c r="N995" s="40" t="s">
        <v>12</v>
      </c>
    </row>
    <row r="996" spans="1:14" ht="22.05" customHeight="1">
      <c r="A996" s="42" t="s">
        <v>2533</v>
      </c>
      <c r="B996" s="43"/>
      <c r="C996" s="30"/>
      <c r="D996" s="30"/>
      <c r="E996" s="30"/>
      <c r="F996" s="9" t="str">
        <f>C995</f>
        <v>北市民權國小</v>
      </c>
      <c r="G996" s="36"/>
      <c r="H996" s="37"/>
      <c r="I996" s="36"/>
      <c r="J996" s="37"/>
      <c r="K996" s="36"/>
      <c r="L996" s="37"/>
      <c r="M996" s="39"/>
      <c r="N996" s="41"/>
    </row>
    <row r="997" spans="1:14" ht="22.05" customHeight="1">
      <c r="A997" s="24" t="s">
        <v>1</v>
      </c>
      <c r="B997" s="26"/>
      <c r="C997" s="6"/>
      <c r="D997" s="7"/>
      <c r="E997" s="8"/>
      <c r="F997" s="5" t="s">
        <v>2</v>
      </c>
      <c r="G997" s="7" t="s">
        <v>3</v>
      </c>
      <c r="H997" s="7" t="s">
        <v>4</v>
      </c>
      <c r="I997" s="7" t="s">
        <v>3</v>
      </c>
      <c r="J997" s="7" t="s">
        <v>4</v>
      </c>
      <c r="K997" s="7" t="s">
        <v>3</v>
      </c>
      <c r="L997" s="7" t="s">
        <v>4</v>
      </c>
      <c r="M997" s="7" t="s">
        <v>5</v>
      </c>
      <c r="N997" s="7"/>
    </row>
    <row r="998" spans="1:14" ht="22.05" customHeight="1">
      <c r="A998" s="7">
        <v>1</v>
      </c>
      <c r="B998" s="7" t="s">
        <v>6</v>
      </c>
      <c r="C998" s="13" t="s">
        <v>2288</v>
      </c>
      <c r="D998" s="7" t="s">
        <v>13</v>
      </c>
      <c r="E998" s="13" t="s">
        <v>2386</v>
      </c>
      <c r="F998" s="9" t="s">
        <v>2737</v>
      </c>
      <c r="G998" s="7">
        <v>57</v>
      </c>
      <c r="H998" s="7">
        <v>59</v>
      </c>
      <c r="I998" s="7">
        <v>1</v>
      </c>
      <c r="J998" s="7">
        <v>2</v>
      </c>
      <c r="K998" s="7">
        <v>0</v>
      </c>
      <c r="L998" s="7">
        <v>1</v>
      </c>
      <c r="M998" s="7">
        <v>51</v>
      </c>
      <c r="N998" s="7">
        <v>10</v>
      </c>
    </row>
    <row r="999" spans="1:14" ht="22.05" customHeight="1">
      <c r="A999" s="7">
        <v>2</v>
      </c>
      <c r="B999" s="7" t="s">
        <v>14</v>
      </c>
      <c r="C999" s="13" t="s">
        <v>2283</v>
      </c>
      <c r="D999" s="7" t="s">
        <v>13</v>
      </c>
      <c r="E999" s="13" t="s">
        <v>2391</v>
      </c>
      <c r="F999" s="9" t="s">
        <v>2738</v>
      </c>
      <c r="G999" s="7">
        <v>42</v>
      </c>
      <c r="H999" s="7">
        <v>24</v>
      </c>
      <c r="I999" s="7">
        <v>2</v>
      </c>
      <c r="J999" s="7">
        <v>0</v>
      </c>
      <c r="K999" s="7">
        <v>1</v>
      </c>
      <c r="L999" s="7">
        <v>0</v>
      </c>
      <c r="M999" s="7">
        <v>25</v>
      </c>
      <c r="N999" s="7">
        <v>5</v>
      </c>
    </row>
    <row r="1000" spans="1:14" ht="22.05" customHeight="1">
      <c r="A1000" s="27">
        <v>3</v>
      </c>
      <c r="B1000" s="27" t="s">
        <v>15</v>
      </c>
      <c r="C1000" s="13" t="s">
        <v>2286</v>
      </c>
      <c r="D1000" s="27" t="s">
        <v>13</v>
      </c>
      <c r="E1000" s="13" t="s">
        <v>228</v>
      </c>
      <c r="F1000" s="29" t="s">
        <v>2739</v>
      </c>
      <c r="G1000" s="27">
        <v>57</v>
      </c>
      <c r="H1000" s="27">
        <v>55</v>
      </c>
      <c r="I1000" s="27">
        <v>1</v>
      </c>
      <c r="J1000" s="27">
        <v>2</v>
      </c>
      <c r="K1000" s="27">
        <v>0</v>
      </c>
      <c r="L1000" s="27">
        <v>1</v>
      </c>
      <c r="M1000" s="27">
        <v>39</v>
      </c>
      <c r="N1000" s="27">
        <v>9</v>
      </c>
    </row>
    <row r="1001" spans="1:14" ht="22.05" customHeight="1">
      <c r="A1001" s="28"/>
      <c r="B1001" s="28"/>
      <c r="C1001" s="13" t="s">
        <v>2287</v>
      </c>
      <c r="D1001" s="28"/>
      <c r="E1001" s="13" t="s">
        <v>2388</v>
      </c>
      <c r="F1001" s="30"/>
      <c r="G1001" s="28"/>
      <c r="H1001" s="28"/>
      <c r="I1001" s="28"/>
      <c r="J1001" s="28"/>
      <c r="K1001" s="28"/>
      <c r="L1001" s="28"/>
      <c r="M1001" s="28"/>
      <c r="N1001" s="28"/>
    </row>
    <row r="1002" spans="1:14" ht="22.05" customHeight="1">
      <c r="A1002" s="27">
        <v>4</v>
      </c>
      <c r="B1002" s="27" t="s">
        <v>15</v>
      </c>
      <c r="C1002" s="13" t="s">
        <v>2284</v>
      </c>
      <c r="D1002" s="27" t="s">
        <v>13</v>
      </c>
      <c r="E1002" s="13" t="s">
        <v>2390</v>
      </c>
      <c r="F1002" s="29" t="s">
        <v>2740</v>
      </c>
      <c r="G1002" s="27">
        <v>42</v>
      </c>
      <c r="H1002" s="27">
        <v>28</v>
      </c>
      <c r="I1002" s="27">
        <v>2</v>
      </c>
      <c r="J1002" s="27">
        <v>0</v>
      </c>
      <c r="K1002" s="27">
        <v>1</v>
      </c>
      <c r="L1002" s="27">
        <v>0</v>
      </c>
      <c r="M1002" s="27">
        <v>30</v>
      </c>
      <c r="N1002" s="27">
        <v>7</v>
      </c>
    </row>
    <row r="1003" spans="1:14" ht="22.05" customHeight="1">
      <c r="A1003" s="28"/>
      <c r="B1003" s="28"/>
      <c r="C1003" s="13" t="s">
        <v>2285</v>
      </c>
      <c r="D1003" s="28"/>
      <c r="E1003" s="13" t="s">
        <v>2389</v>
      </c>
      <c r="F1003" s="30"/>
      <c r="G1003" s="28"/>
      <c r="H1003" s="28"/>
      <c r="I1003" s="28"/>
      <c r="J1003" s="28"/>
      <c r="K1003" s="28"/>
      <c r="L1003" s="28"/>
      <c r="M1003" s="28"/>
      <c r="N1003" s="28"/>
    </row>
    <row r="1004" spans="1:14" ht="22.05" customHeight="1">
      <c r="A1004" s="7">
        <v>5</v>
      </c>
      <c r="B1004" s="7" t="s">
        <v>14</v>
      </c>
      <c r="C1004" s="13" t="s">
        <v>2282</v>
      </c>
      <c r="D1004" s="7" t="s">
        <v>13</v>
      </c>
      <c r="E1004" s="13" t="s">
        <v>2387</v>
      </c>
      <c r="F1004" s="9" t="s">
        <v>2741</v>
      </c>
      <c r="G1004" s="7">
        <v>42</v>
      </c>
      <c r="H1004" s="7">
        <v>30</v>
      </c>
      <c r="I1004" s="7">
        <v>2</v>
      </c>
      <c r="J1004" s="7">
        <v>0</v>
      </c>
      <c r="K1004" s="7">
        <v>1</v>
      </c>
      <c r="L1004" s="7">
        <v>0</v>
      </c>
      <c r="M1004" s="7">
        <v>26</v>
      </c>
      <c r="N1004" s="7">
        <v>5</v>
      </c>
    </row>
    <row r="1005" spans="1:14" ht="22.05" customHeight="1">
      <c r="A1005" s="24" t="s">
        <v>18</v>
      </c>
      <c r="B1005" s="25"/>
      <c r="C1005" s="25"/>
      <c r="D1005" s="25"/>
      <c r="E1005" s="26"/>
      <c r="F1005" s="5" t="s">
        <v>19</v>
      </c>
      <c r="G1005" s="7">
        <f>SUM(G998:G1004)</f>
        <v>240</v>
      </c>
      <c r="H1005" s="7">
        <f t="shared" ref="H1005:N1005" si="66">SUM(H998:H1004)</f>
        <v>196</v>
      </c>
      <c r="I1005" s="7">
        <f t="shared" si="66"/>
        <v>8</v>
      </c>
      <c r="J1005" s="7">
        <f t="shared" si="66"/>
        <v>4</v>
      </c>
      <c r="K1005" s="7">
        <f t="shared" si="66"/>
        <v>3</v>
      </c>
      <c r="L1005" s="7">
        <f t="shared" si="66"/>
        <v>2</v>
      </c>
      <c r="M1005" s="7">
        <f t="shared" si="66"/>
        <v>171</v>
      </c>
      <c r="N1005" s="7">
        <f t="shared" si="66"/>
        <v>36</v>
      </c>
    </row>
    <row r="1008" spans="1:14" ht="22.05" customHeight="1">
      <c r="A1008" s="10" t="s">
        <v>41</v>
      </c>
      <c r="D1008" s="18"/>
      <c r="E1008" s="20"/>
    </row>
    <row r="1009" spans="1:14" ht="22.05" customHeight="1">
      <c r="A1009" s="3" t="s">
        <v>0</v>
      </c>
    </row>
    <row r="1010" spans="1:14" ht="22.05" customHeight="1">
      <c r="A1010" s="32"/>
      <c r="B1010" s="33"/>
      <c r="C1010" s="29"/>
      <c r="D1010" s="31" t="s">
        <v>13</v>
      </c>
      <c r="E1010" s="29"/>
      <c r="F1010" s="5" t="s">
        <v>7</v>
      </c>
      <c r="G1010" s="34" t="s">
        <v>8</v>
      </c>
      <c r="H1010" s="35"/>
      <c r="I1010" s="34" t="s">
        <v>9</v>
      </c>
      <c r="J1010" s="35"/>
      <c r="K1010" s="34" t="s">
        <v>10</v>
      </c>
      <c r="L1010" s="35"/>
      <c r="M1010" s="38" t="s">
        <v>11</v>
      </c>
      <c r="N1010" s="40" t="s">
        <v>12</v>
      </c>
    </row>
    <row r="1011" spans="1:14" ht="22.05" customHeight="1">
      <c r="A1011" s="42"/>
      <c r="B1011" s="43"/>
      <c r="C1011" s="30"/>
      <c r="D1011" s="30"/>
      <c r="E1011" s="30"/>
      <c r="F1011" s="9"/>
      <c r="G1011" s="36"/>
      <c r="H1011" s="37"/>
      <c r="I1011" s="36"/>
      <c r="J1011" s="37"/>
      <c r="K1011" s="36"/>
      <c r="L1011" s="37"/>
      <c r="M1011" s="39"/>
      <c r="N1011" s="41"/>
    </row>
    <row r="1012" spans="1:14" ht="22.05" customHeight="1">
      <c r="A1012" s="24" t="s">
        <v>1</v>
      </c>
      <c r="B1012" s="26"/>
      <c r="C1012" s="6"/>
      <c r="D1012" s="7"/>
      <c r="E1012" s="8"/>
      <c r="F1012" s="5" t="s">
        <v>2</v>
      </c>
      <c r="G1012" s="7" t="s">
        <v>3</v>
      </c>
      <c r="H1012" s="7" t="s">
        <v>4</v>
      </c>
      <c r="I1012" s="7" t="s">
        <v>3</v>
      </c>
      <c r="J1012" s="7" t="s">
        <v>4</v>
      </c>
      <c r="K1012" s="7" t="s">
        <v>3</v>
      </c>
      <c r="L1012" s="7" t="s">
        <v>4</v>
      </c>
      <c r="M1012" s="7" t="s">
        <v>5</v>
      </c>
      <c r="N1012" s="7"/>
    </row>
    <row r="1013" spans="1:14" ht="22.05" customHeight="1">
      <c r="A1013" s="7">
        <v>1</v>
      </c>
      <c r="B1013" s="7" t="s">
        <v>6</v>
      </c>
      <c r="C1013" s="13"/>
      <c r="D1013" s="7" t="s">
        <v>13</v>
      </c>
      <c r="E1013" s="13"/>
      <c r="F1013" s="9"/>
      <c r="G1013" s="7"/>
      <c r="H1013" s="7"/>
      <c r="I1013" s="7"/>
      <c r="J1013" s="7"/>
      <c r="K1013" s="7"/>
      <c r="L1013" s="7"/>
      <c r="M1013" s="7"/>
      <c r="N1013" s="7"/>
    </row>
    <row r="1014" spans="1:14" ht="22.05" customHeight="1">
      <c r="A1014" s="7">
        <v>2</v>
      </c>
      <c r="B1014" s="7" t="s">
        <v>14</v>
      </c>
      <c r="C1014" s="13"/>
      <c r="D1014" s="7" t="s">
        <v>13</v>
      </c>
      <c r="E1014" s="13"/>
      <c r="F1014" s="9"/>
      <c r="G1014" s="7"/>
      <c r="H1014" s="7"/>
      <c r="I1014" s="7"/>
      <c r="J1014" s="7"/>
      <c r="K1014" s="7"/>
      <c r="L1014" s="7"/>
      <c r="M1014" s="7"/>
      <c r="N1014" s="7"/>
    </row>
    <row r="1015" spans="1:14" ht="22.05" customHeight="1">
      <c r="A1015" s="27">
        <v>3</v>
      </c>
      <c r="B1015" s="27" t="s">
        <v>15</v>
      </c>
      <c r="C1015" s="13"/>
      <c r="D1015" s="27" t="s">
        <v>13</v>
      </c>
      <c r="E1015" s="13"/>
      <c r="F1015" s="29"/>
      <c r="G1015" s="27"/>
      <c r="H1015" s="27"/>
      <c r="I1015" s="27"/>
      <c r="J1015" s="27"/>
      <c r="K1015" s="27"/>
      <c r="L1015" s="27"/>
      <c r="M1015" s="27"/>
      <c r="N1015" s="27"/>
    </row>
    <row r="1016" spans="1:14" ht="22.05" customHeight="1">
      <c r="A1016" s="28"/>
      <c r="B1016" s="28"/>
      <c r="C1016" s="13"/>
      <c r="D1016" s="28"/>
      <c r="E1016" s="13"/>
      <c r="F1016" s="30"/>
      <c r="G1016" s="28"/>
      <c r="H1016" s="28"/>
      <c r="I1016" s="28"/>
      <c r="J1016" s="28"/>
      <c r="K1016" s="28"/>
      <c r="L1016" s="28"/>
      <c r="M1016" s="28"/>
      <c r="N1016" s="28"/>
    </row>
    <row r="1017" spans="1:14" ht="22.05" customHeight="1">
      <c r="A1017" s="27">
        <v>4</v>
      </c>
      <c r="B1017" s="27" t="s">
        <v>15</v>
      </c>
      <c r="C1017" s="13"/>
      <c r="D1017" s="27" t="s">
        <v>13</v>
      </c>
      <c r="E1017" s="13"/>
      <c r="F1017" s="29"/>
      <c r="G1017" s="27"/>
      <c r="H1017" s="27"/>
      <c r="I1017" s="27"/>
      <c r="J1017" s="27"/>
      <c r="K1017" s="27"/>
      <c r="L1017" s="27"/>
      <c r="M1017" s="27"/>
      <c r="N1017" s="27"/>
    </row>
    <row r="1018" spans="1:14" ht="22.05" customHeight="1">
      <c r="A1018" s="28"/>
      <c r="B1018" s="28"/>
      <c r="C1018" s="13"/>
      <c r="D1018" s="28"/>
      <c r="E1018" s="13"/>
      <c r="F1018" s="30"/>
      <c r="G1018" s="28"/>
      <c r="H1018" s="28"/>
      <c r="I1018" s="28"/>
      <c r="J1018" s="28"/>
      <c r="K1018" s="28"/>
      <c r="L1018" s="28"/>
      <c r="M1018" s="28"/>
      <c r="N1018" s="28"/>
    </row>
    <row r="1019" spans="1:14" ht="22.05" customHeight="1">
      <c r="A1019" s="7">
        <v>5</v>
      </c>
      <c r="B1019" s="7" t="s">
        <v>14</v>
      </c>
      <c r="C1019" s="13"/>
      <c r="D1019" s="7" t="s">
        <v>13</v>
      </c>
      <c r="E1019" s="13"/>
      <c r="F1019" s="5"/>
      <c r="G1019" s="7"/>
      <c r="H1019" s="7"/>
      <c r="I1019" s="7"/>
      <c r="J1019" s="7"/>
      <c r="K1019" s="7"/>
      <c r="L1019" s="7"/>
      <c r="M1019" s="7"/>
      <c r="N1019" s="7"/>
    </row>
    <row r="1020" spans="1:14" ht="22.05" customHeight="1">
      <c r="A1020" s="24" t="s">
        <v>18</v>
      </c>
      <c r="B1020" s="25"/>
      <c r="C1020" s="25"/>
      <c r="D1020" s="25"/>
      <c r="E1020" s="26"/>
      <c r="F1020" s="5" t="s">
        <v>19</v>
      </c>
      <c r="G1020" s="7">
        <f>SUM(G1013:G1019)</f>
        <v>0</v>
      </c>
      <c r="H1020" s="7">
        <f t="shared" ref="H1020:N1020" si="67">SUM(H1013:H1019)</f>
        <v>0</v>
      </c>
      <c r="I1020" s="7">
        <f t="shared" si="67"/>
        <v>0</v>
      </c>
      <c r="J1020" s="7">
        <f t="shared" si="67"/>
        <v>0</v>
      </c>
      <c r="K1020" s="7">
        <f t="shared" si="67"/>
        <v>0</v>
      </c>
      <c r="L1020" s="7">
        <f t="shared" si="67"/>
        <v>0</v>
      </c>
      <c r="M1020" s="7">
        <f t="shared" si="67"/>
        <v>0</v>
      </c>
      <c r="N1020" s="7">
        <f t="shared" si="67"/>
        <v>0</v>
      </c>
    </row>
    <row r="1022" spans="1:14" ht="22.05" customHeight="1">
      <c r="A1022" s="14" t="s">
        <v>37</v>
      </c>
    </row>
  </sheetData>
  <mergeCells count="2449">
    <mergeCell ref="L447:L448"/>
    <mergeCell ref="M447:M448"/>
    <mergeCell ref="N447:N448"/>
    <mergeCell ref="A450:E450"/>
    <mergeCell ref="A447:A448"/>
    <mergeCell ref="B447:B448"/>
    <mergeCell ref="D447:D448"/>
    <mergeCell ref="F447:F448"/>
    <mergeCell ref="G447:G448"/>
    <mergeCell ref="H447:H448"/>
    <mergeCell ref="I447:I448"/>
    <mergeCell ref="J447:J448"/>
    <mergeCell ref="K447:K448"/>
    <mergeCell ref="N440:N441"/>
    <mergeCell ref="A441:B441"/>
    <mergeCell ref="A442:B442"/>
    <mergeCell ref="A445:A446"/>
    <mergeCell ref="B445:B446"/>
    <mergeCell ref="D445:D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A435:E435"/>
    <mergeCell ref="A440:B440"/>
    <mergeCell ref="C440:C441"/>
    <mergeCell ref="D440:D441"/>
    <mergeCell ref="E440:E441"/>
    <mergeCell ref="G440:H441"/>
    <mergeCell ref="I440:J441"/>
    <mergeCell ref="K440:L441"/>
    <mergeCell ref="M440:M441"/>
    <mergeCell ref="K430:K431"/>
    <mergeCell ref="L430:L431"/>
    <mergeCell ref="M430:M431"/>
    <mergeCell ref="N430:N431"/>
    <mergeCell ref="A432:A433"/>
    <mergeCell ref="B432:B433"/>
    <mergeCell ref="D432:D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A427:B427"/>
    <mergeCell ref="A430:A431"/>
    <mergeCell ref="B430:B431"/>
    <mergeCell ref="D430:D431"/>
    <mergeCell ref="F430:F431"/>
    <mergeCell ref="G430:G431"/>
    <mergeCell ref="H430:H431"/>
    <mergeCell ref="I430:I431"/>
    <mergeCell ref="J430:J431"/>
    <mergeCell ref="L417:L418"/>
    <mergeCell ref="M417:M418"/>
    <mergeCell ref="N417:N418"/>
    <mergeCell ref="A420:E420"/>
    <mergeCell ref="A425:B425"/>
    <mergeCell ref="C425:C426"/>
    <mergeCell ref="D425:D426"/>
    <mergeCell ref="E425:E426"/>
    <mergeCell ref="G425:H426"/>
    <mergeCell ref="I425:J426"/>
    <mergeCell ref="K425:L426"/>
    <mergeCell ref="M425:M426"/>
    <mergeCell ref="N425:N426"/>
    <mergeCell ref="A426:B426"/>
    <mergeCell ref="A417:A418"/>
    <mergeCell ref="B417:B418"/>
    <mergeCell ref="D417:D418"/>
    <mergeCell ref="F417:F418"/>
    <mergeCell ref="G417:G418"/>
    <mergeCell ref="H417:H418"/>
    <mergeCell ref="I417:I418"/>
    <mergeCell ref="J417:J418"/>
    <mergeCell ref="K417:K418"/>
    <mergeCell ref="N410:N411"/>
    <mergeCell ref="A411:B411"/>
    <mergeCell ref="A412:B412"/>
    <mergeCell ref="A415:A416"/>
    <mergeCell ref="B415:B416"/>
    <mergeCell ref="D415:D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A405:E405"/>
    <mergeCell ref="A410:B410"/>
    <mergeCell ref="C410:C411"/>
    <mergeCell ref="D410:D411"/>
    <mergeCell ref="E410:E411"/>
    <mergeCell ref="G410:H411"/>
    <mergeCell ref="I410:J411"/>
    <mergeCell ref="K410:L411"/>
    <mergeCell ref="M410:M411"/>
    <mergeCell ref="K400:K401"/>
    <mergeCell ref="L400:L401"/>
    <mergeCell ref="M400:M401"/>
    <mergeCell ref="N400:N401"/>
    <mergeCell ref="A402:A403"/>
    <mergeCell ref="B402:B403"/>
    <mergeCell ref="D402:D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A397:B397"/>
    <mergeCell ref="A400:A401"/>
    <mergeCell ref="B400:B401"/>
    <mergeCell ref="D400:D401"/>
    <mergeCell ref="F400:F401"/>
    <mergeCell ref="G400:G401"/>
    <mergeCell ref="H400:H401"/>
    <mergeCell ref="I400:I401"/>
    <mergeCell ref="J400:J401"/>
    <mergeCell ref="L387:L388"/>
    <mergeCell ref="M387:M388"/>
    <mergeCell ref="N387:N388"/>
    <mergeCell ref="A390:E390"/>
    <mergeCell ref="A395:B395"/>
    <mergeCell ref="C395:C396"/>
    <mergeCell ref="D395:D396"/>
    <mergeCell ref="E395:E396"/>
    <mergeCell ref="G395:H396"/>
    <mergeCell ref="I395:J396"/>
    <mergeCell ref="K395:L396"/>
    <mergeCell ref="M395:M396"/>
    <mergeCell ref="N395:N396"/>
    <mergeCell ref="A396:B396"/>
    <mergeCell ref="A387:A388"/>
    <mergeCell ref="B387:B388"/>
    <mergeCell ref="D387:D388"/>
    <mergeCell ref="F387:F388"/>
    <mergeCell ref="G387:G388"/>
    <mergeCell ref="H387:H388"/>
    <mergeCell ref="I387:I388"/>
    <mergeCell ref="J387:J388"/>
    <mergeCell ref="K387:K388"/>
    <mergeCell ref="N380:N381"/>
    <mergeCell ref="A381:B381"/>
    <mergeCell ref="A382:B382"/>
    <mergeCell ref="A385:A386"/>
    <mergeCell ref="B385:B386"/>
    <mergeCell ref="D385:D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A375:E375"/>
    <mergeCell ref="A380:B380"/>
    <mergeCell ref="C380:C381"/>
    <mergeCell ref="D380:D381"/>
    <mergeCell ref="E380:E381"/>
    <mergeCell ref="G380:H381"/>
    <mergeCell ref="I380:J381"/>
    <mergeCell ref="K380:L381"/>
    <mergeCell ref="M380:M381"/>
    <mergeCell ref="K370:K371"/>
    <mergeCell ref="L370:L371"/>
    <mergeCell ref="M370:M371"/>
    <mergeCell ref="N370:N371"/>
    <mergeCell ref="A372:A373"/>
    <mergeCell ref="B372:B373"/>
    <mergeCell ref="D372:D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A367:B367"/>
    <mergeCell ref="A370:A371"/>
    <mergeCell ref="B370:B371"/>
    <mergeCell ref="D370:D371"/>
    <mergeCell ref="F370:F371"/>
    <mergeCell ref="G370:G371"/>
    <mergeCell ref="H370:H371"/>
    <mergeCell ref="I370:I371"/>
    <mergeCell ref="J370:J371"/>
    <mergeCell ref="L357:L358"/>
    <mergeCell ref="M357:M358"/>
    <mergeCell ref="N357:N358"/>
    <mergeCell ref="A360:E360"/>
    <mergeCell ref="A365:B365"/>
    <mergeCell ref="C365:C366"/>
    <mergeCell ref="D365:D366"/>
    <mergeCell ref="E365:E366"/>
    <mergeCell ref="G365:H366"/>
    <mergeCell ref="I365:J366"/>
    <mergeCell ref="K365:L366"/>
    <mergeCell ref="M365:M366"/>
    <mergeCell ref="N365:N366"/>
    <mergeCell ref="A366:B366"/>
    <mergeCell ref="A357:A358"/>
    <mergeCell ref="B357:B358"/>
    <mergeCell ref="D357:D358"/>
    <mergeCell ref="F357:F358"/>
    <mergeCell ref="G357:G358"/>
    <mergeCell ref="H357:H358"/>
    <mergeCell ref="I357:I358"/>
    <mergeCell ref="J357:J358"/>
    <mergeCell ref="K357:K358"/>
    <mergeCell ref="N350:N351"/>
    <mergeCell ref="A351:B351"/>
    <mergeCell ref="A352:B352"/>
    <mergeCell ref="A355:A356"/>
    <mergeCell ref="B355:B356"/>
    <mergeCell ref="D355:D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A345:E345"/>
    <mergeCell ref="A350:B350"/>
    <mergeCell ref="C350:C351"/>
    <mergeCell ref="D350:D351"/>
    <mergeCell ref="E350:E351"/>
    <mergeCell ref="G350:H351"/>
    <mergeCell ref="I350:J351"/>
    <mergeCell ref="K350:L351"/>
    <mergeCell ref="M350:M351"/>
    <mergeCell ref="K340:K341"/>
    <mergeCell ref="L340:L341"/>
    <mergeCell ref="M340:M341"/>
    <mergeCell ref="N340:N341"/>
    <mergeCell ref="A342:A343"/>
    <mergeCell ref="B342:B343"/>
    <mergeCell ref="D342:D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A337:B337"/>
    <mergeCell ref="A340:A341"/>
    <mergeCell ref="B340:B341"/>
    <mergeCell ref="D340:D341"/>
    <mergeCell ref="F340:F341"/>
    <mergeCell ref="G340:G341"/>
    <mergeCell ref="H340:H341"/>
    <mergeCell ref="I340:I341"/>
    <mergeCell ref="J340:J341"/>
    <mergeCell ref="L327:L328"/>
    <mergeCell ref="M327:M328"/>
    <mergeCell ref="N327:N328"/>
    <mergeCell ref="A330:E330"/>
    <mergeCell ref="A335:B335"/>
    <mergeCell ref="C335:C336"/>
    <mergeCell ref="D335:D336"/>
    <mergeCell ref="E335:E336"/>
    <mergeCell ref="G335:H336"/>
    <mergeCell ref="I335:J336"/>
    <mergeCell ref="K335:L336"/>
    <mergeCell ref="M335:M336"/>
    <mergeCell ref="N335:N336"/>
    <mergeCell ref="A336:B336"/>
    <mergeCell ref="A327:A328"/>
    <mergeCell ref="B327:B328"/>
    <mergeCell ref="D327:D328"/>
    <mergeCell ref="F327:F328"/>
    <mergeCell ref="G327:G328"/>
    <mergeCell ref="H327:H328"/>
    <mergeCell ref="I327:I328"/>
    <mergeCell ref="J327:J328"/>
    <mergeCell ref="K327:K328"/>
    <mergeCell ref="N320:N321"/>
    <mergeCell ref="A321:B321"/>
    <mergeCell ref="A322:B322"/>
    <mergeCell ref="A325:A326"/>
    <mergeCell ref="B325:B326"/>
    <mergeCell ref="D325:D326"/>
    <mergeCell ref="F325:F326"/>
    <mergeCell ref="G325:G326"/>
    <mergeCell ref="H325:H326"/>
    <mergeCell ref="I325:I326"/>
    <mergeCell ref="J325:J326"/>
    <mergeCell ref="K325:K326"/>
    <mergeCell ref="L325:L326"/>
    <mergeCell ref="M325:M326"/>
    <mergeCell ref="N325:N326"/>
    <mergeCell ref="A315:E315"/>
    <mergeCell ref="A320:B320"/>
    <mergeCell ref="C320:C321"/>
    <mergeCell ref="D320:D321"/>
    <mergeCell ref="E320:E321"/>
    <mergeCell ref="G320:H321"/>
    <mergeCell ref="I320:J321"/>
    <mergeCell ref="K320:L321"/>
    <mergeCell ref="M320:M321"/>
    <mergeCell ref="K310:K311"/>
    <mergeCell ref="L310:L311"/>
    <mergeCell ref="M310:M311"/>
    <mergeCell ref="N310:N311"/>
    <mergeCell ref="A312:A313"/>
    <mergeCell ref="B312:B313"/>
    <mergeCell ref="D312:D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A307:B307"/>
    <mergeCell ref="A310:A311"/>
    <mergeCell ref="B310:B311"/>
    <mergeCell ref="D310:D311"/>
    <mergeCell ref="F310:F311"/>
    <mergeCell ref="G310:G311"/>
    <mergeCell ref="H310:H311"/>
    <mergeCell ref="I310:I311"/>
    <mergeCell ref="J310:J311"/>
    <mergeCell ref="A305:B305"/>
    <mergeCell ref="C305:C306"/>
    <mergeCell ref="D305:D306"/>
    <mergeCell ref="E305:E306"/>
    <mergeCell ref="G305:H306"/>
    <mergeCell ref="I305:J306"/>
    <mergeCell ref="K305:L306"/>
    <mergeCell ref="M305:M306"/>
    <mergeCell ref="N305:N306"/>
    <mergeCell ref="A306:B306"/>
    <mergeCell ref="A300:E300"/>
    <mergeCell ref="K295:K296"/>
    <mergeCell ref="L295:L296"/>
    <mergeCell ref="M295:M296"/>
    <mergeCell ref="N295:N296"/>
    <mergeCell ref="A297:A298"/>
    <mergeCell ref="B297:B298"/>
    <mergeCell ref="D297:D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A292:B292"/>
    <mergeCell ref="A295:A296"/>
    <mergeCell ref="B295:B296"/>
    <mergeCell ref="D295:D296"/>
    <mergeCell ref="F295:F296"/>
    <mergeCell ref="G295:G296"/>
    <mergeCell ref="H295:H296"/>
    <mergeCell ref="I295:I296"/>
    <mergeCell ref="J295:J296"/>
    <mergeCell ref="L282:L283"/>
    <mergeCell ref="M282:M283"/>
    <mergeCell ref="N282:N283"/>
    <mergeCell ref="A285:E285"/>
    <mergeCell ref="A290:B290"/>
    <mergeCell ref="C290:C291"/>
    <mergeCell ref="D290:D291"/>
    <mergeCell ref="E290:E291"/>
    <mergeCell ref="G290:H291"/>
    <mergeCell ref="I290:J291"/>
    <mergeCell ref="K290:L291"/>
    <mergeCell ref="M290:M291"/>
    <mergeCell ref="N290:N291"/>
    <mergeCell ref="A291:B291"/>
    <mergeCell ref="A282:A283"/>
    <mergeCell ref="B282:B283"/>
    <mergeCell ref="D282:D283"/>
    <mergeCell ref="F282:F283"/>
    <mergeCell ref="G282:G283"/>
    <mergeCell ref="H282:H283"/>
    <mergeCell ref="I282:I283"/>
    <mergeCell ref="J282:J283"/>
    <mergeCell ref="K282:K283"/>
    <mergeCell ref="N275:N276"/>
    <mergeCell ref="A276:B276"/>
    <mergeCell ref="A277:B277"/>
    <mergeCell ref="A280:A281"/>
    <mergeCell ref="B280:B281"/>
    <mergeCell ref="D280:D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A270:E270"/>
    <mergeCell ref="A275:B275"/>
    <mergeCell ref="C275:C276"/>
    <mergeCell ref="D275:D276"/>
    <mergeCell ref="E275:E276"/>
    <mergeCell ref="G275:H276"/>
    <mergeCell ref="I275:J276"/>
    <mergeCell ref="K275:L276"/>
    <mergeCell ref="M275:M276"/>
    <mergeCell ref="K265:K266"/>
    <mergeCell ref="L265:L266"/>
    <mergeCell ref="M265:M266"/>
    <mergeCell ref="N265:N266"/>
    <mergeCell ref="A267:A268"/>
    <mergeCell ref="B267:B268"/>
    <mergeCell ref="D267:D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A262:B262"/>
    <mergeCell ref="A265:A266"/>
    <mergeCell ref="B265:B266"/>
    <mergeCell ref="D265:D266"/>
    <mergeCell ref="F265:F266"/>
    <mergeCell ref="G265:G266"/>
    <mergeCell ref="H265:H266"/>
    <mergeCell ref="I265:I266"/>
    <mergeCell ref="J265:J266"/>
    <mergeCell ref="L252:L253"/>
    <mergeCell ref="M252:M253"/>
    <mergeCell ref="N252:N253"/>
    <mergeCell ref="A255:E255"/>
    <mergeCell ref="A260:B260"/>
    <mergeCell ref="C260:C261"/>
    <mergeCell ref="D260:D261"/>
    <mergeCell ref="E260:E261"/>
    <mergeCell ref="G260:H261"/>
    <mergeCell ref="I260:J261"/>
    <mergeCell ref="K260:L261"/>
    <mergeCell ref="M260:M261"/>
    <mergeCell ref="N260:N261"/>
    <mergeCell ref="A261:B261"/>
    <mergeCell ref="A252:A253"/>
    <mergeCell ref="B252:B253"/>
    <mergeCell ref="D252:D253"/>
    <mergeCell ref="F252:F253"/>
    <mergeCell ref="G252:G253"/>
    <mergeCell ref="H252:H253"/>
    <mergeCell ref="I252:I253"/>
    <mergeCell ref="J252:J253"/>
    <mergeCell ref="K252:K253"/>
    <mergeCell ref="N245:N246"/>
    <mergeCell ref="A246:B246"/>
    <mergeCell ref="A247:B247"/>
    <mergeCell ref="A250:A251"/>
    <mergeCell ref="B250:B251"/>
    <mergeCell ref="D250:D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A240:E240"/>
    <mergeCell ref="A245:B245"/>
    <mergeCell ref="C245:C246"/>
    <mergeCell ref="D245:D246"/>
    <mergeCell ref="E245:E246"/>
    <mergeCell ref="G245:H246"/>
    <mergeCell ref="I245:J246"/>
    <mergeCell ref="K245:L246"/>
    <mergeCell ref="M245:M246"/>
    <mergeCell ref="K235:K236"/>
    <mergeCell ref="L235:L236"/>
    <mergeCell ref="M235:M236"/>
    <mergeCell ref="N235:N236"/>
    <mergeCell ref="A237:A238"/>
    <mergeCell ref="B237:B238"/>
    <mergeCell ref="D237:D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A232:B232"/>
    <mergeCell ref="A235:A236"/>
    <mergeCell ref="B235:B236"/>
    <mergeCell ref="D235:D236"/>
    <mergeCell ref="F235:F236"/>
    <mergeCell ref="G235:G236"/>
    <mergeCell ref="H235:H236"/>
    <mergeCell ref="I235:I236"/>
    <mergeCell ref="J235:J236"/>
    <mergeCell ref="L222:L223"/>
    <mergeCell ref="M222:M223"/>
    <mergeCell ref="N222:N223"/>
    <mergeCell ref="A225:E225"/>
    <mergeCell ref="A230:B230"/>
    <mergeCell ref="C230:C231"/>
    <mergeCell ref="D230:D231"/>
    <mergeCell ref="E230:E231"/>
    <mergeCell ref="G230:H231"/>
    <mergeCell ref="I230:J231"/>
    <mergeCell ref="K230:L231"/>
    <mergeCell ref="M230:M231"/>
    <mergeCell ref="N230:N231"/>
    <mergeCell ref="A231:B231"/>
    <mergeCell ref="A222:A223"/>
    <mergeCell ref="B222:B223"/>
    <mergeCell ref="D222:D223"/>
    <mergeCell ref="F222:F223"/>
    <mergeCell ref="G222:G223"/>
    <mergeCell ref="H222:H223"/>
    <mergeCell ref="I222:I223"/>
    <mergeCell ref="J222:J223"/>
    <mergeCell ref="K222:K223"/>
    <mergeCell ref="N215:N216"/>
    <mergeCell ref="A216:B216"/>
    <mergeCell ref="A217:B217"/>
    <mergeCell ref="A220:A221"/>
    <mergeCell ref="B220:B221"/>
    <mergeCell ref="D220:D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A210:E210"/>
    <mergeCell ref="A215:B215"/>
    <mergeCell ref="C215:C216"/>
    <mergeCell ref="D215:D216"/>
    <mergeCell ref="E215:E216"/>
    <mergeCell ref="G215:H216"/>
    <mergeCell ref="I215:J216"/>
    <mergeCell ref="K215:L216"/>
    <mergeCell ref="M215:M216"/>
    <mergeCell ref="K205:K206"/>
    <mergeCell ref="L205:L206"/>
    <mergeCell ref="M205:M206"/>
    <mergeCell ref="N205:N206"/>
    <mergeCell ref="A207:A208"/>
    <mergeCell ref="B207:B208"/>
    <mergeCell ref="D207:D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202:B202"/>
    <mergeCell ref="A205:A206"/>
    <mergeCell ref="B205:B206"/>
    <mergeCell ref="D205:D206"/>
    <mergeCell ref="F205:F206"/>
    <mergeCell ref="G205:G206"/>
    <mergeCell ref="H205:H206"/>
    <mergeCell ref="I205:I206"/>
    <mergeCell ref="J205:J206"/>
    <mergeCell ref="A200:B200"/>
    <mergeCell ref="C200:C201"/>
    <mergeCell ref="D200:D201"/>
    <mergeCell ref="E200:E201"/>
    <mergeCell ref="G200:H201"/>
    <mergeCell ref="I200:J201"/>
    <mergeCell ref="K200:L201"/>
    <mergeCell ref="M200:M201"/>
    <mergeCell ref="N200:N201"/>
    <mergeCell ref="A201:B201"/>
    <mergeCell ref="I190:I191"/>
    <mergeCell ref="J190:J191"/>
    <mergeCell ref="K190:K191"/>
    <mergeCell ref="L190:L191"/>
    <mergeCell ref="M190:M191"/>
    <mergeCell ref="N190:N191"/>
    <mergeCell ref="A190:A191"/>
    <mergeCell ref="B190:B191"/>
    <mergeCell ref="D190:D191"/>
    <mergeCell ref="F190:F191"/>
    <mergeCell ref="G190:G191"/>
    <mergeCell ref="H190:H191"/>
    <mergeCell ref="A195:E195"/>
    <mergeCell ref="I192:I193"/>
    <mergeCell ref="J192:J193"/>
    <mergeCell ref="K192:K193"/>
    <mergeCell ref="L192:L193"/>
    <mergeCell ref="M192:M193"/>
    <mergeCell ref="N192:N193"/>
    <mergeCell ref="A192:A193"/>
    <mergeCell ref="B192:B193"/>
    <mergeCell ref="D192:D193"/>
    <mergeCell ref="F192:F193"/>
    <mergeCell ref="G192:G193"/>
    <mergeCell ref="H192:H193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A177:A178"/>
    <mergeCell ref="B177:B178"/>
    <mergeCell ref="D177:D178"/>
    <mergeCell ref="F177:F178"/>
    <mergeCell ref="G177:G178"/>
    <mergeCell ref="H177:H178"/>
    <mergeCell ref="A172:B172"/>
    <mergeCell ref="I185:J186"/>
    <mergeCell ref="K185:L186"/>
    <mergeCell ref="M185:M186"/>
    <mergeCell ref="N185:N186"/>
    <mergeCell ref="A186:B186"/>
    <mergeCell ref="K177:K178"/>
    <mergeCell ref="L177:L178"/>
    <mergeCell ref="M177:M178"/>
    <mergeCell ref="N177:N178"/>
    <mergeCell ref="I175:I176"/>
    <mergeCell ref="J175:J176"/>
    <mergeCell ref="K175:K176"/>
    <mergeCell ref="L175:L176"/>
    <mergeCell ref="M175:M176"/>
    <mergeCell ref="N175:N176"/>
    <mergeCell ref="A175:A176"/>
    <mergeCell ref="B175:B176"/>
    <mergeCell ref="D175:D176"/>
    <mergeCell ref="F175:F176"/>
    <mergeCell ref="G175:G176"/>
    <mergeCell ref="H175:H176"/>
    <mergeCell ref="N155:N156"/>
    <mergeCell ref="A156:B156"/>
    <mergeCell ref="A157:B157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62:A163"/>
    <mergeCell ref="B162:B163"/>
    <mergeCell ref="D162:D163"/>
    <mergeCell ref="F162:F163"/>
    <mergeCell ref="G162:G163"/>
    <mergeCell ref="H162:H163"/>
    <mergeCell ref="I170:J171"/>
    <mergeCell ref="I160:I161"/>
    <mergeCell ref="J160:J161"/>
    <mergeCell ref="K160:K161"/>
    <mergeCell ref="L160:L161"/>
    <mergeCell ref="M160:M161"/>
    <mergeCell ref="N160:N161"/>
    <mergeCell ref="A160:A161"/>
    <mergeCell ref="B160:B161"/>
    <mergeCell ref="D160:D161"/>
    <mergeCell ref="F160:F161"/>
    <mergeCell ref="G160:G161"/>
    <mergeCell ref="H160:H161"/>
    <mergeCell ref="K170:L171"/>
    <mergeCell ref="M170:M171"/>
    <mergeCell ref="N170:N171"/>
    <mergeCell ref="A171:B171"/>
    <mergeCell ref="K140:L141"/>
    <mergeCell ref="M140:M141"/>
    <mergeCell ref="N140:N141"/>
    <mergeCell ref="A141:B141"/>
    <mergeCell ref="A142:B142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A147:A148"/>
    <mergeCell ref="B147:B148"/>
    <mergeCell ref="D147:D148"/>
    <mergeCell ref="F147:F148"/>
    <mergeCell ref="G147:G148"/>
    <mergeCell ref="H147:H148"/>
    <mergeCell ref="I155:J156"/>
    <mergeCell ref="I145:I146"/>
    <mergeCell ref="J145:J146"/>
    <mergeCell ref="K145:K146"/>
    <mergeCell ref="L145:L146"/>
    <mergeCell ref="M145:M146"/>
    <mergeCell ref="K155:L156"/>
    <mergeCell ref="M155:M156"/>
    <mergeCell ref="N145:N146"/>
    <mergeCell ref="A145:A146"/>
    <mergeCell ref="B145:B146"/>
    <mergeCell ref="D145:D146"/>
    <mergeCell ref="F145:F146"/>
    <mergeCell ref="G145:G146"/>
    <mergeCell ref="H145:H146"/>
    <mergeCell ref="K125:L126"/>
    <mergeCell ref="M125:M126"/>
    <mergeCell ref="N125:N126"/>
    <mergeCell ref="A126:B126"/>
    <mergeCell ref="A127:B127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32:A133"/>
    <mergeCell ref="B132:B133"/>
    <mergeCell ref="D132:D133"/>
    <mergeCell ref="F132:F133"/>
    <mergeCell ref="G132:G133"/>
    <mergeCell ref="H132:H133"/>
    <mergeCell ref="I140:J141"/>
    <mergeCell ref="I130:I131"/>
    <mergeCell ref="J130:J131"/>
    <mergeCell ref="K130:K131"/>
    <mergeCell ref="L130:L131"/>
    <mergeCell ref="M130:M131"/>
    <mergeCell ref="N130:N131"/>
    <mergeCell ref="A130:A131"/>
    <mergeCell ref="B130:B131"/>
    <mergeCell ref="D130:D131"/>
    <mergeCell ref="F130:F131"/>
    <mergeCell ref="G130:G131"/>
    <mergeCell ref="H130:H131"/>
    <mergeCell ref="K110:L111"/>
    <mergeCell ref="M110:M111"/>
    <mergeCell ref="N110:N111"/>
    <mergeCell ref="A111:B111"/>
    <mergeCell ref="A112:B112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00:N101"/>
    <mergeCell ref="A100:A101"/>
    <mergeCell ref="B100:B101"/>
    <mergeCell ref="N117:N118"/>
    <mergeCell ref="A117:A118"/>
    <mergeCell ref="B117:B118"/>
    <mergeCell ref="D117:D118"/>
    <mergeCell ref="F117:F118"/>
    <mergeCell ref="G117:G118"/>
    <mergeCell ref="H117:H118"/>
    <mergeCell ref="I125:J126"/>
    <mergeCell ref="I115:I116"/>
    <mergeCell ref="J115:J116"/>
    <mergeCell ref="K115:K116"/>
    <mergeCell ref="L115:L116"/>
    <mergeCell ref="M115:M116"/>
    <mergeCell ref="N115:N116"/>
    <mergeCell ref="A115:A116"/>
    <mergeCell ref="B115:B116"/>
    <mergeCell ref="D115:D116"/>
    <mergeCell ref="F115:F116"/>
    <mergeCell ref="G115:G116"/>
    <mergeCell ref="H115:H116"/>
    <mergeCell ref="J85:J86"/>
    <mergeCell ref="K85:K86"/>
    <mergeCell ref="L85:L86"/>
    <mergeCell ref="K95:L96"/>
    <mergeCell ref="M95:M96"/>
    <mergeCell ref="N95:N96"/>
    <mergeCell ref="A96:B96"/>
    <mergeCell ref="A97:B97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02:A103"/>
    <mergeCell ref="B102:B103"/>
    <mergeCell ref="D102:D103"/>
    <mergeCell ref="F102:F103"/>
    <mergeCell ref="G102:G103"/>
    <mergeCell ref="H102:H103"/>
    <mergeCell ref="I110:J111"/>
    <mergeCell ref="I100:I101"/>
    <mergeCell ref="J100:J101"/>
    <mergeCell ref="K100:K101"/>
    <mergeCell ref="L100:L101"/>
    <mergeCell ref="M100:M101"/>
    <mergeCell ref="G72:G73"/>
    <mergeCell ref="H72:H73"/>
    <mergeCell ref="I80:J81"/>
    <mergeCell ref="D100:D101"/>
    <mergeCell ref="F100:F101"/>
    <mergeCell ref="G100:G101"/>
    <mergeCell ref="H100:H101"/>
    <mergeCell ref="K80:L81"/>
    <mergeCell ref="M80:M81"/>
    <mergeCell ref="N80:N81"/>
    <mergeCell ref="A81:B81"/>
    <mergeCell ref="A82:B82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A87:A88"/>
    <mergeCell ref="B87:B88"/>
    <mergeCell ref="D87:D88"/>
    <mergeCell ref="F87:F88"/>
    <mergeCell ref="G87:G88"/>
    <mergeCell ref="H87:H88"/>
    <mergeCell ref="I95:J96"/>
    <mergeCell ref="I85:I86"/>
    <mergeCell ref="A57:A58"/>
    <mergeCell ref="B57:B58"/>
    <mergeCell ref="D57:D58"/>
    <mergeCell ref="M85:M86"/>
    <mergeCell ref="N85:N86"/>
    <mergeCell ref="A85:A86"/>
    <mergeCell ref="B85:B86"/>
    <mergeCell ref="D85:D86"/>
    <mergeCell ref="F85:F86"/>
    <mergeCell ref="G85:G86"/>
    <mergeCell ref="H85:H86"/>
    <mergeCell ref="K65:L66"/>
    <mergeCell ref="M65:M66"/>
    <mergeCell ref="N65:N66"/>
    <mergeCell ref="A66:B66"/>
    <mergeCell ref="A67:B67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72:A73"/>
    <mergeCell ref="B72:B73"/>
    <mergeCell ref="D72:D73"/>
    <mergeCell ref="F72:F73"/>
    <mergeCell ref="L27:L28"/>
    <mergeCell ref="M27:M28"/>
    <mergeCell ref="N27:N28"/>
    <mergeCell ref="I70:I71"/>
    <mergeCell ref="J70:J71"/>
    <mergeCell ref="K70:K71"/>
    <mergeCell ref="L70:L71"/>
    <mergeCell ref="M70:M71"/>
    <mergeCell ref="N70:N71"/>
    <mergeCell ref="A70:A71"/>
    <mergeCell ref="B70:B71"/>
    <mergeCell ref="D70:D71"/>
    <mergeCell ref="F70:F71"/>
    <mergeCell ref="G70:G71"/>
    <mergeCell ref="H70:H71"/>
    <mergeCell ref="K50:L51"/>
    <mergeCell ref="M50:M51"/>
    <mergeCell ref="N50:N51"/>
    <mergeCell ref="A51:B51"/>
    <mergeCell ref="A52:B52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B25:B26"/>
    <mergeCell ref="D25:D26"/>
    <mergeCell ref="F25:F26"/>
    <mergeCell ref="G25:G26"/>
    <mergeCell ref="H25:H26"/>
    <mergeCell ref="I27:I28"/>
    <mergeCell ref="J27:J28"/>
    <mergeCell ref="N42:N43"/>
    <mergeCell ref="A42:A43"/>
    <mergeCell ref="B42:B43"/>
    <mergeCell ref="D42:D43"/>
    <mergeCell ref="F42:F43"/>
    <mergeCell ref="G42:G43"/>
    <mergeCell ref="H42:H43"/>
    <mergeCell ref="I50:J51"/>
    <mergeCell ref="I40:I41"/>
    <mergeCell ref="J40:J41"/>
    <mergeCell ref="K40:K41"/>
    <mergeCell ref="L40:L41"/>
    <mergeCell ref="M40:M41"/>
    <mergeCell ref="N40:N41"/>
    <mergeCell ref="A40:A41"/>
    <mergeCell ref="B40:B41"/>
    <mergeCell ref="D40:D41"/>
    <mergeCell ref="F40:F41"/>
    <mergeCell ref="G40:G41"/>
    <mergeCell ref="H40:H41"/>
    <mergeCell ref="J42:J43"/>
    <mergeCell ref="K42:K43"/>
    <mergeCell ref="L42:L43"/>
    <mergeCell ref="M42:M43"/>
    <mergeCell ref="K27:K28"/>
    <mergeCell ref="A1:N1"/>
    <mergeCell ref="M5:M6"/>
    <mergeCell ref="N5:N6"/>
    <mergeCell ref="A6:B6"/>
    <mergeCell ref="A7:B7"/>
    <mergeCell ref="A15:E15"/>
    <mergeCell ref="A20:B20"/>
    <mergeCell ref="C20:C21"/>
    <mergeCell ref="D20:D21"/>
    <mergeCell ref="A5:B5"/>
    <mergeCell ref="C5:C6"/>
    <mergeCell ref="D5:D6"/>
    <mergeCell ref="E5:E6"/>
    <mergeCell ref="G5:H6"/>
    <mergeCell ref="I10:I11"/>
    <mergeCell ref="J10:J11"/>
    <mergeCell ref="K10:K11"/>
    <mergeCell ref="D10:D11"/>
    <mergeCell ref="F10:F11"/>
    <mergeCell ref="G10:G11"/>
    <mergeCell ref="H10:H11"/>
    <mergeCell ref="L10:L11"/>
    <mergeCell ref="M10:M11"/>
    <mergeCell ref="N10:N11"/>
    <mergeCell ref="A10:A11"/>
    <mergeCell ref="B10:B11"/>
    <mergeCell ref="M12:M13"/>
    <mergeCell ref="N12:N13"/>
    <mergeCell ref="I20:J21"/>
    <mergeCell ref="K20:L21"/>
    <mergeCell ref="M20:M21"/>
    <mergeCell ref="N20:N21"/>
    <mergeCell ref="E50:E51"/>
    <mergeCell ref="G50:H51"/>
    <mergeCell ref="I5:J6"/>
    <mergeCell ref="K5:L6"/>
    <mergeCell ref="E20:E21"/>
    <mergeCell ref="G20:H21"/>
    <mergeCell ref="I12:I13"/>
    <mergeCell ref="J12:J13"/>
    <mergeCell ref="K12:K13"/>
    <mergeCell ref="L12:L13"/>
    <mergeCell ref="K25:K26"/>
    <mergeCell ref="L25:L26"/>
    <mergeCell ref="M25:M26"/>
    <mergeCell ref="N25:N26"/>
    <mergeCell ref="A27:A28"/>
    <mergeCell ref="B27:B28"/>
    <mergeCell ref="D27:D28"/>
    <mergeCell ref="F27:F28"/>
    <mergeCell ref="G27:G28"/>
    <mergeCell ref="H27:H28"/>
    <mergeCell ref="A21:B21"/>
    <mergeCell ref="A22:B22"/>
    <mergeCell ref="A30:E30"/>
    <mergeCell ref="A12:A13"/>
    <mergeCell ref="B12:B13"/>
    <mergeCell ref="D12:D13"/>
    <mergeCell ref="F12:F13"/>
    <mergeCell ref="G12:G13"/>
    <mergeCell ref="H12:H13"/>
    <mergeCell ref="I25:I26"/>
    <mergeCell ref="J25:J26"/>
    <mergeCell ref="A25:A26"/>
    <mergeCell ref="A55:A56"/>
    <mergeCell ref="B55:B56"/>
    <mergeCell ref="D55:D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F57:F58"/>
    <mergeCell ref="G57:G58"/>
    <mergeCell ref="H57:H58"/>
    <mergeCell ref="I65:J66"/>
    <mergeCell ref="A35:B35"/>
    <mergeCell ref="C35:C36"/>
    <mergeCell ref="D35:D36"/>
    <mergeCell ref="E35:E36"/>
    <mergeCell ref="G35:H36"/>
    <mergeCell ref="I35:J36"/>
    <mergeCell ref="K35:L36"/>
    <mergeCell ref="M35:M36"/>
    <mergeCell ref="N35:N36"/>
    <mergeCell ref="A36:B36"/>
    <mergeCell ref="A37:B37"/>
    <mergeCell ref="I42:I43"/>
    <mergeCell ref="A45:E45"/>
    <mergeCell ref="A50:B50"/>
    <mergeCell ref="C50:C51"/>
    <mergeCell ref="D50:D51"/>
    <mergeCell ref="A455:B455"/>
    <mergeCell ref="C455:C456"/>
    <mergeCell ref="D455:D456"/>
    <mergeCell ref="E455:E456"/>
    <mergeCell ref="G455:H456"/>
    <mergeCell ref="I455:J456"/>
    <mergeCell ref="K455:L456"/>
    <mergeCell ref="M455:M456"/>
    <mergeCell ref="N455:N456"/>
    <mergeCell ref="A456:B456"/>
    <mergeCell ref="A457:B457"/>
    <mergeCell ref="A460:A461"/>
    <mergeCell ref="B460:B461"/>
    <mergeCell ref="D460:D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A462:A463"/>
    <mergeCell ref="B462:B463"/>
    <mergeCell ref="D462:D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N470:N471"/>
    <mergeCell ref="A471:B471"/>
    <mergeCell ref="A472:B472"/>
    <mergeCell ref="A475:A476"/>
    <mergeCell ref="B475:B476"/>
    <mergeCell ref="D475:D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77:A478"/>
    <mergeCell ref="B477:B478"/>
    <mergeCell ref="D477:D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A480:E480"/>
    <mergeCell ref="A485:B485"/>
    <mergeCell ref="C485:C486"/>
    <mergeCell ref="D485:D486"/>
    <mergeCell ref="E485:E486"/>
    <mergeCell ref="G485:H486"/>
    <mergeCell ref="I485:J486"/>
    <mergeCell ref="K485:L486"/>
    <mergeCell ref="M485:M486"/>
    <mergeCell ref="N485:N486"/>
    <mergeCell ref="A486:B486"/>
    <mergeCell ref="A487:B487"/>
    <mergeCell ref="A490:A491"/>
    <mergeCell ref="B490:B491"/>
    <mergeCell ref="D490:D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A492:A493"/>
    <mergeCell ref="B492:B493"/>
    <mergeCell ref="D492:D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N500:N501"/>
    <mergeCell ref="A501:B501"/>
    <mergeCell ref="A502:B502"/>
    <mergeCell ref="A505:A506"/>
    <mergeCell ref="B505:B506"/>
    <mergeCell ref="D505:D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507:A508"/>
    <mergeCell ref="B507:B508"/>
    <mergeCell ref="D507:D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A510:E510"/>
    <mergeCell ref="A515:B515"/>
    <mergeCell ref="C515:C516"/>
    <mergeCell ref="D515:D516"/>
    <mergeCell ref="E515:E516"/>
    <mergeCell ref="G515:H516"/>
    <mergeCell ref="I515:J516"/>
    <mergeCell ref="K515:L516"/>
    <mergeCell ref="M515:M516"/>
    <mergeCell ref="N515:N516"/>
    <mergeCell ref="A516:B516"/>
    <mergeCell ref="A517:B517"/>
    <mergeCell ref="A520:A521"/>
    <mergeCell ref="B520:B521"/>
    <mergeCell ref="D520:D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A522:A523"/>
    <mergeCell ref="B522:B523"/>
    <mergeCell ref="D522:D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N530:N531"/>
    <mergeCell ref="A531:B531"/>
    <mergeCell ref="A532:B532"/>
    <mergeCell ref="A535:A536"/>
    <mergeCell ref="B535:B536"/>
    <mergeCell ref="D535:D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A537:A538"/>
    <mergeCell ref="B537:B538"/>
    <mergeCell ref="D537:D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A540:E540"/>
    <mergeCell ref="A545:B545"/>
    <mergeCell ref="C545:C546"/>
    <mergeCell ref="D545:D546"/>
    <mergeCell ref="E545:E546"/>
    <mergeCell ref="G545:H546"/>
    <mergeCell ref="I545:J546"/>
    <mergeCell ref="K545:L546"/>
    <mergeCell ref="M545:M546"/>
    <mergeCell ref="N545:N546"/>
    <mergeCell ref="A546:B546"/>
    <mergeCell ref="A547:B547"/>
    <mergeCell ref="A550:A551"/>
    <mergeCell ref="B550:B551"/>
    <mergeCell ref="D550:D551"/>
    <mergeCell ref="F550:F551"/>
    <mergeCell ref="G550:G551"/>
    <mergeCell ref="H550:H551"/>
    <mergeCell ref="I550:I551"/>
    <mergeCell ref="J550:J551"/>
    <mergeCell ref="K550:K551"/>
    <mergeCell ref="L550:L551"/>
    <mergeCell ref="M550:M551"/>
    <mergeCell ref="N550:N551"/>
    <mergeCell ref="A552:A553"/>
    <mergeCell ref="B552:B553"/>
    <mergeCell ref="D552:D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A555:E555"/>
    <mergeCell ref="A560:B560"/>
    <mergeCell ref="C560:C561"/>
    <mergeCell ref="D560:D561"/>
    <mergeCell ref="E560:E561"/>
    <mergeCell ref="G560:H561"/>
    <mergeCell ref="I560:J561"/>
    <mergeCell ref="K560:L561"/>
    <mergeCell ref="M560:M561"/>
    <mergeCell ref="N560:N561"/>
    <mergeCell ref="A561:B561"/>
    <mergeCell ref="A562:B562"/>
    <mergeCell ref="A565:A566"/>
    <mergeCell ref="B565:B566"/>
    <mergeCell ref="D565:D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A567:A568"/>
    <mergeCell ref="B567:B568"/>
    <mergeCell ref="D567:D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A570:E570"/>
    <mergeCell ref="A575:B575"/>
    <mergeCell ref="C575:C576"/>
    <mergeCell ref="D575:D576"/>
    <mergeCell ref="E575:E576"/>
    <mergeCell ref="G575:H576"/>
    <mergeCell ref="I575:J576"/>
    <mergeCell ref="K575:L576"/>
    <mergeCell ref="M575:M576"/>
    <mergeCell ref="N575:N576"/>
    <mergeCell ref="A576:B576"/>
    <mergeCell ref="A577:B577"/>
    <mergeCell ref="A580:A581"/>
    <mergeCell ref="B580:B581"/>
    <mergeCell ref="D580:D581"/>
    <mergeCell ref="F580:F581"/>
    <mergeCell ref="G580:G581"/>
    <mergeCell ref="H580:H581"/>
    <mergeCell ref="I580:I581"/>
    <mergeCell ref="J580:J581"/>
    <mergeCell ref="K580:K581"/>
    <mergeCell ref="L580:L581"/>
    <mergeCell ref="M580:M581"/>
    <mergeCell ref="N580:N581"/>
    <mergeCell ref="A582:A583"/>
    <mergeCell ref="B582:B583"/>
    <mergeCell ref="D582:D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A585:E585"/>
    <mergeCell ref="A590:B590"/>
    <mergeCell ref="C590:C591"/>
    <mergeCell ref="D590:D591"/>
    <mergeCell ref="E590:E591"/>
    <mergeCell ref="G590:H591"/>
    <mergeCell ref="I590:J591"/>
    <mergeCell ref="K590:L591"/>
    <mergeCell ref="M590:M591"/>
    <mergeCell ref="N590:N591"/>
    <mergeCell ref="A591:B591"/>
    <mergeCell ref="A592:B592"/>
    <mergeCell ref="A595:A596"/>
    <mergeCell ref="B595:B596"/>
    <mergeCell ref="D595:D596"/>
    <mergeCell ref="F595:F596"/>
    <mergeCell ref="G595:G596"/>
    <mergeCell ref="H595:H596"/>
    <mergeCell ref="I595:I596"/>
    <mergeCell ref="J595:J596"/>
    <mergeCell ref="K595:K596"/>
    <mergeCell ref="L595:L596"/>
    <mergeCell ref="M595:M596"/>
    <mergeCell ref="N595:N596"/>
    <mergeCell ref="A597:A598"/>
    <mergeCell ref="B597:B598"/>
    <mergeCell ref="D597:D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A600:E600"/>
    <mergeCell ref="A605:B605"/>
    <mergeCell ref="C605:C606"/>
    <mergeCell ref="D605:D606"/>
    <mergeCell ref="E605:E606"/>
    <mergeCell ref="G605:H606"/>
    <mergeCell ref="I605:J606"/>
    <mergeCell ref="K605:L606"/>
    <mergeCell ref="M605:M606"/>
    <mergeCell ref="N605:N606"/>
    <mergeCell ref="A606:B606"/>
    <mergeCell ref="A607:B607"/>
    <mergeCell ref="A610:A611"/>
    <mergeCell ref="B610:B611"/>
    <mergeCell ref="D610:D611"/>
    <mergeCell ref="F610:F611"/>
    <mergeCell ref="G610:G611"/>
    <mergeCell ref="H610:H611"/>
    <mergeCell ref="I610:I611"/>
    <mergeCell ref="J610:J611"/>
    <mergeCell ref="K610:K611"/>
    <mergeCell ref="L610:L611"/>
    <mergeCell ref="M610:M611"/>
    <mergeCell ref="N610:N611"/>
    <mergeCell ref="A612:A613"/>
    <mergeCell ref="B612:B613"/>
    <mergeCell ref="D612:D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A615:E615"/>
    <mergeCell ref="A620:B620"/>
    <mergeCell ref="C620:C621"/>
    <mergeCell ref="D620:D621"/>
    <mergeCell ref="E620:E621"/>
    <mergeCell ref="G620:H621"/>
    <mergeCell ref="I620:J621"/>
    <mergeCell ref="K620:L621"/>
    <mergeCell ref="M620:M621"/>
    <mergeCell ref="N620:N621"/>
    <mergeCell ref="A621:B621"/>
    <mergeCell ref="A622:B622"/>
    <mergeCell ref="A625:A626"/>
    <mergeCell ref="B625:B626"/>
    <mergeCell ref="D625:D626"/>
    <mergeCell ref="F625:F626"/>
    <mergeCell ref="G625:G626"/>
    <mergeCell ref="H625:H626"/>
    <mergeCell ref="I625:I626"/>
    <mergeCell ref="J625:J626"/>
    <mergeCell ref="K625:K626"/>
    <mergeCell ref="L625:L626"/>
    <mergeCell ref="M625:M626"/>
    <mergeCell ref="N625:N626"/>
    <mergeCell ref="A627:A628"/>
    <mergeCell ref="B627:B628"/>
    <mergeCell ref="D627:D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N627:N628"/>
    <mergeCell ref="A630:E630"/>
    <mergeCell ref="A635:B635"/>
    <mergeCell ref="C635:C636"/>
    <mergeCell ref="D635:D636"/>
    <mergeCell ref="E635:E636"/>
    <mergeCell ref="G635:H636"/>
    <mergeCell ref="I635:J636"/>
    <mergeCell ref="K635:L636"/>
    <mergeCell ref="M635:M636"/>
    <mergeCell ref="N635:N636"/>
    <mergeCell ref="A636:B636"/>
    <mergeCell ref="A637:B637"/>
    <mergeCell ref="A640:A641"/>
    <mergeCell ref="B640:B641"/>
    <mergeCell ref="D640:D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A642:A643"/>
    <mergeCell ref="B642:B643"/>
    <mergeCell ref="D642:D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A645:E645"/>
    <mergeCell ref="A650:B650"/>
    <mergeCell ref="C650:C651"/>
    <mergeCell ref="D650:D651"/>
    <mergeCell ref="E650:E651"/>
    <mergeCell ref="G650:H651"/>
    <mergeCell ref="I650:J651"/>
    <mergeCell ref="K650:L651"/>
    <mergeCell ref="M650:M651"/>
    <mergeCell ref="N650:N651"/>
    <mergeCell ref="A651:B651"/>
    <mergeCell ref="A652:B652"/>
    <mergeCell ref="A655:A656"/>
    <mergeCell ref="B655:B656"/>
    <mergeCell ref="D655:D656"/>
    <mergeCell ref="F655:F656"/>
    <mergeCell ref="G655:G656"/>
    <mergeCell ref="H655:H656"/>
    <mergeCell ref="I655:I656"/>
    <mergeCell ref="J655:J656"/>
    <mergeCell ref="K655:K656"/>
    <mergeCell ref="L655:L656"/>
    <mergeCell ref="M655:M656"/>
    <mergeCell ref="N655:N656"/>
    <mergeCell ref="A657:A658"/>
    <mergeCell ref="B657:B658"/>
    <mergeCell ref="D657:D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A660:E660"/>
    <mergeCell ref="A665:B665"/>
    <mergeCell ref="C665:C666"/>
    <mergeCell ref="D665:D666"/>
    <mergeCell ref="E665:E666"/>
    <mergeCell ref="G665:H666"/>
    <mergeCell ref="I665:J666"/>
    <mergeCell ref="K665:L666"/>
    <mergeCell ref="M665:M666"/>
    <mergeCell ref="N665:N666"/>
    <mergeCell ref="A666:B666"/>
    <mergeCell ref="A667:B667"/>
    <mergeCell ref="A670:A671"/>
    <mergeCell ref="B670:B671"/>
    <mergeCell ref="D670:D671"/>
    <mergeCell ref="F670:F671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A672:A673"/>
    <mergeCell ref="B672:B673"/>
    <mergeCell ref="D672:D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A675:E675"/>
    <mergeCell ref="A680:B680"/>
    <mergeCell ref="C680:C681"/>
    <mergeCell ref="D680:D681"/>
    <mergeCell ref="E680:E681"/>
    <mergeCell ref="G680:H681"/>
    <mergeCell ref="I680:J681"/>
    <mergeCell ref="K680:L681"/>
    <mergeCell ref="M680:M681"/>
    <mergeCell ref="N680:N681"/>
    <mergeCell ref="A681:B681"/>
    <mergeCell ref="A682:B682"/>
    <mergeCell ref="A685:A686"/>
    <mergeCell ref="B685:B686"/>
    <mergeCell ref="D685:D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A687:A688"/>
    <mergeCell ref="B687:B688"/>
    <mergeCell ref="D687:D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A690:E690"/>
    <mergeCell ref="A695:B695"/>
    <mergeCell ref="C695:C696"/>
    <mergeCell ref="D695:D696"/>
    <mergeCell ref="E695:E696"/>
    <mergeCell ref="G695:H696"/>
    <mergeCell ref="I695:J696"/>
    <mergeCell ref="K695:L696"/>
    <mergeCell ref="M695:M696"/>
    <mergeCell ref="N695:N696"/>
    <mergeCell ref="A696:B696"/>
    <mergeCell ref="A697:B697"/>
    <mergeCell ref="A700:A701"/>
    <mergeCell ref="B700:B701"/>
    <mergeCell ref="D700:D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N700:N701"/>
    <mergeCell ref="A702:A703"/>
    <mergeCell ref="B702:B703"/>
    <mergeCell ref="D702:D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A705:E705"/>
    <mergeCell ref="A710:B710"/>
    <mergeCell ref="C710:C711"/>
    <mergeCell ref="D710:D711"/>
    <mergeCell ref="E710:E711"/>
    <mergeCell ref="G710:H711"/>
    <mergeCell ref="I710:J711"/>
    <mergeCell ref="K710:L711"/>
    <mergeCell ref="M710:M711"/>
    <mergeCell ref="N710:N711"/>
    <mergeCell ref="A711:B711"/>
    <mergeCell ref="A712:B712"/>
    <mergeCell ref="A715:A716"/>
    <mergeCell ref="B715:B716"/>
    <mergeCell ref="D715:D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A717:A718"/>
    <mergeCell ref="B717:B718"/>
    <mergeCell ref="D717:D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A720:E720"/>
    <mergeCell ref="A725:B725"/>
    <mergeCell ref="C725:C726"/>
    <mergeCell ref="D725:D726"/>
    <mergeCell ref="E725:E726"/>
    <mergeCell ref="G725:H726"/>
    <mergeCell ref="I725:J726"/>
    <mergeCell ref="K725:L726"/>
    <mergeCell ref="M725:M726"/>
    <mergeCell ref="N725:N726"/>
    <mergeCell ref="A726:B726"/>
    <mergeCell ref="A727:B727"/>
    <mergeCell ref="A730:A731"/>
    <mergeCell ref="B730:B731"/>
    <mergeCell ref="D730:D731"/>
    <mergeCell ref="F730:F731"/>
    <mergeCell ref="G730:G731"/>
    <mergeCell ref="H730:H731"/>
    <mergeCell ref="I730:I731"/>
    <mergeCell ref="J730:J731"/>
    <mergeCell ref="K730:K731"/>
    <mergeCell ref="L730:L731"/>
    <mergeCell ref="M730:M731"/>
    <mergeCell ref="N730:N731"/>
    <mergeCell ref="A732:A733"/>
    <mergeCell ref="B732:B733"/>
    <mergeCell ref="D732:D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A735:E735"/>
    <mergeCell ref="A740:B740"/>
    <mergeCell ref="C740:C741"/>
    <mergeCell ref="D740:D741"/>
    <mergeCell ref="E740:E741"/>
    <mergeCell ref="G740:H741"/>
    <mergeCell ref="I740:J741"/>
    <mergeCell ref="K740:L741"/>
    <mergeCell ref="M740:M741"/>
    <mergeCell ref="N740:N741"/>
    <mergeCell ref="A741:B741"/>
    <mergeCell ref="A742:B742"/>
    <mergeCell ref="A745:A746"/>
    <mergeCell ref="B745:B746"/>
    <mergeCell ref="D745:D746"/>
    <mergeCell ref="F745:F746"/>
    <mergeCell ref="G745:G746"/>
    <mergeCell ref="H745:H746"/>
    <mergeCell ref="I745:I746"/>
    <mergeCell ref="J745:J746"/>
    <mergeCell ref="K745:K746"/>
    <mergeCell ref="L745:L746"/>
    <mergeCell ref="M745:M746"/>
    <mergeCell ref="N745:N746"/>
    <mergeCell ref="A747:A748"/>
    <mergeCell ref="B747:B748"/>
    <mergeCell ref="D747:D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A750:E750"/>
    <mergeCell ref="A755:B755"/>
    <mergeCell ref="C755:C756"/>
    <mergeCell ref="D755:D756"/>
    <mergeCell ref="E755:E756"/>
    <mergeCell ref="G755:H756"/>
    <mergeCell ref="I755:J756"/>
    <mergeCell ref="K755:L756"/>
    <mergeCell ref="M755:M756"/>
    <mergeCell ref="N755:N756"/>
    <mergeCell ref="A756:B756"/>
    <mergeCell ref="A757:B757"/>
    <mergeCell ref="A760:A761"/>
    <mergeCell ref="B760:B761"/>
    <mergeCell ref="D760:D761"/>
    <mergeCell ref="F760:F761"/>
    <mergeCell ref="G760:G761"/>
    <mergeCell ref="H760:H761"/>
    <mergeCell ref="I760:I761"/>
    <mergeCell ref="J760:J761"/>
    <mergeCell ref="K760:K761"/>
    <mergeCell ref="L760:L761"/>
    <mergeCell ref="M760:M761"/>
    <mergeCell ref="N760:N761"/>
    <mergeCell ref="A762:A763"/>
    <mergeCell ref="B762:B763"/>
    <mergeCell ref="D762:D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A765:E765"/>
    <mergeCell ref="A770:B770"/>
    <mergeCell ref="C770:C771"/>
    <mergeCell ref="D770:D771"/>
    <mergeCell ref="E770:E771"/>
    <mergeCell ref="G770:H771"/>
    <mergeCell ref="I770:J771"/>
    <mergeCell ref="K770:L771"/>
    <mergeCell ref="M770:M771"/>
    <mergeCell ref="N770:N771"/>
    <mergeCell ref="A771:B771"/>
    <mergeCell ref="A772:B772"/>
    <mergeCell ref="A775:A776"/>
    <mergeCell ref="B775:B776"/>
    <mergeCell ref="D775:D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A777:A778"/>
    <mergeCell ref="B777:B778"/>
    <mergeCell ref="D777:D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A780:E780"/>
    <mergeCell ref="A785:B785"/>
    <mergeCell ref="C785:C786"/>
    <mergeCell ref="D785:D786"/>
    <mergeCell ref="E785:E786"/>
    <mergeCell ref="G785:H786"/>
    <mergeCell ref="I785:J786"/>
    <mergeCell ref="K785:L786"/>
    <mergeCell ref="M785:M786"/>
    <mergeCell ref="N785:N786"/>
    <mergeCell ref="A786:B786"/>
    <mergeCell ref="A787:B787"/>
    <mergeCell ref="A790:A791"/>
    <mergeCell ref="B790:B791"/>
    <mergeCell ref="D790:D791"/>
    <mergeCell ref="F790:F791"/>
    <mergeCell ref="G790:G791"/>
    <mergeCell ref="H790:H791"/>
    <mergeCell ref="I790:I791"/>
    <mergeCell ref="J790:J791"/>
    <mergeCell ref="K790:K791"/>
    <mergeCell ref="L790:L791"/>
    <mergeCell ref="M790:M791"/>
    <mergeCell ref="N790:N791"/>
    <mergeCell ref="A792:A793"/>
    <mergeCell ref="B792:B793"/>
    <mergeCell ref="D792:D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A795:E795"/>
    <mergeCell ref="A800:B800"/>
    <mergeCell ref="C800:C801"/>
    <mergeCell ref="D800:D801"/>
    <mergeCell ref="E800:E801"/>
    <mergeCell ref="G800:H801"/>
    <mergeCell ref="I800:J801"/>
    <mergeCell ref="K800:L801"/>
    <mergeCell ref="M800:M801"/>
    <mergeCell ref="N800:N801"/>
    <mergeCell ref="A801:B801"/>
    <mergeCell ref="A802:B802"/>
    <mergeCell ref="A805:A806"/>
    <mergeCell ref="B805:B806"/>
    <mergeCell ref="D805:D806"/>
    <mergeCell ref="F805:F806"/>
    <mergeCell ref="G805:G806"/>
    <mergeCell ref="H805:H806"/>
    <mergeCell ref="I805:I806"/>
    <mergeCell ref="J805:J806"/>
    <mergeCell ref="K805:K806"/>
    <mergeCell ref="L805:L806"/>
    <mergeCell ref="M805:M806"/>
    <mergeCell ref="N805:N806"/>
    <mergeCell ref="A807:A808"/>
    <mergeCell ref="B807:B808"/>
    <mergeCell ref="D807:D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A810:E810"/>
    <mergeCell ref="A815:B815"/>
    <mergeCell ref="C815:C816"/>
    <mergeCell ref="D815:D816"/>
    <mergeCell ref="E815:E816"/>
    <mergeCell ref="G815:H816"/>
    <mergeCell ref="I815:J816"/>
    <mergeCell ref="K815:L816"/>
    <mergeCell ref="M815:M816"/>
    <mergeCell ref="N815:N816"/>
    <mergeCell ref="A816:B816"/>
    <mergeCell ref="A817:B817"/>
    <mergeCell ref="A820:A821"/>
    <mergeCell ref="B820:B821"/>
    <mergeCell ref="D820:D821"/>
    <mergeCell ref="F820:F821"/>
    <mergeCell ref="G820:G821"/>
    <mergeCell ref="H820:H821"/>
    <mergeCell ref="I820:I821"/>
    <mergeCell ref="J820:J821"/>
    <mergeCell ref="K820:K821"/>
    <mergeCell ref="L820:L821"/>
    <mergeCell ref="M820:M821"/>
    <mergeCell ref="N820:N821"/>
    <mergeCell ref="A822:A823"/>
    <mergeCell ref="B822:B823"/>
    <mergeCell ref="D822:D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A825:E825"/>
    <mergeCell ref="A830:B830"/>
    <mergeCell ref="C830:C831"/>
    <mergeCell ref="D830:D831"/>
    <mergeCell ref="E830:E831"/>
    <mergeCell ref="G830:H831"/>
    <mergeCell ref="I830:J831"/>
    <mergeCell ref="K830:L831"/>
    <mergeCell ref="M830:M831"/>
    <mergeCell ref="N830:N831"/>
    <mergeCell ref="A831:B831"/>
    <mergeCell ref="A832:B832"/>
    <mergeCell ref="A835:A836"/>
    <mergeCell ref="B835:B836"/>
    <mergeCell ref="D835:D836"/>
    <mergeCell ref="F835:F836"/>
    <mergeCell ref="G835:G836"/>
    <mergeCell ref="H835:H836"/>
    <mergeCell ref="I835:I836"/>
    <mergeCell ref="J835:J836"/>
    <mergeCell ref="K835:K836"/>
    <mergeCell ref="L835:L836"/>
    <mergeCell ref="M835:M836"/>
    <mergeCell ref="N835:N836"/>
    <mergeCell ref="A837:A838"/>
    <mergeCell ref="B837:B838"/>
    <mergeCell ref="D837:D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A840:E840"/>
    <mergeCell ref="A845:B845"/>
    <mergeCell ref="C845:C846"/>
    <mergeCell ref="D845:D846"/>
    <mergeCell ref="E845:E846"/>
    <mergeCell ref="G845:H846"/>
    <mergeCell ref="I845:J846"/>
    <mergeCell ref="K845:L846"/>
    <mergeCell ref="M845:M846"/>
    <mergeCell ref="N845:N846"/>
    <mergeCell ref="A846:B846"/>
    <mergeCell ref="A847:B847"/>
    <mergeCell ref="A850:A851"/>
    <mergeCell ref="B850:B851"/>
    <mergeCell ref="D850:D851"/>
    <mergeCell ref="F850:F851"/>
    <mergeCell ref="G850:G851"/>
    <mergeCell ref="H850:H851"/>
    <mergeCell ref="I850:I851"/>
    <mergeCell ref="J850:J851"/>
    <mergeCell ref="K850:K851"/>
    <mergeCell ref="L850:L851"/>
    <mergeCell ref="M850:M851"/>
    <mergeCell ref="N850:N851"/>
    <mergeCell ref="A852:A853"/>
    <mergeCell ref="B852:B853"/>
    <mergeCell ref="D852:D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A855:E855"/>
    <mergeCell ref="A860:B860"/>
    <mergeCell ref="C860:C861"/>
    <mergeCell ref="D860:D861"/>
    <mergeCell ref="E860:E861"/>
    <mergeCell ref="G860:H861"/>
    <mergeCell ref="I860:J861"/>
    <mergeCell ref="K860:L861"/>
    <mergeCell ref="M860:M861"/>
    <mergeCell ref="N860:N861"/>
    <mergeCell ref="A861:B861"/>
    <mergeCell ref="A862:B862"/>
    <mergeCell ref="A865:A866"/>
    <mergeCell ref="B865:B866"/>
    <mergeCell ref="D865:D866"/>
    <mergeCell ref="F865:F866"/>
    <mergeCell ref="G865:G866"/>
    <mergeCell ref="H865:H866"/>
    <mergeCell ref="I865:I866"/>
    <mergeCell ref="J865:J866"/>
    <mergeCell ref="K865:K866"/>
    <mergeCell ref="L865:L866"/>
    <mergeCell ref="M865:M866"/>
    <mergeCell ref="N865:N866"/>
    <mergeCell ref="A867:A868"/>
    <mergeCell ref="B867:B868"/>
    <mergeCell ref="D867:D868"/>
    <mergeCell ref="F867:F868"/>
    <mergeCell ref="G867:G868"/>
    <mergeCell ref="H867:H868"/>
    <mergeCell ref="I867:I868"/>
    <mergeCell ref="J867:J868"/>
    <mergeCell ref="K867:K868"/>
    <mergeCell ref="L867:L868"/>
    <mergeCell ref="M867:M868"/>
    <mergeCell ref="N867:N868"/>
    <mergeCell ref="A870:E870"/>
    <mergeCell ref="A875:B875"/>
    <mergeCell ref="C875:C876"/>
    <mergeCell ref="D875:D876"/>
    <mergeCell ref="E875:E876"/>
    <mergeCell ref="G875:H876"/>
    <mergeCell ref="I875:J876"/>
    <mergeCell ref="K875:L876"/>
    <mergeCell ref="M875:M876"/>
    <mergeCell ref="N875:N876"/>
    <mergeCell ref="A876:B876"/>
    <mergeCell ref="A877:B877"/>
    <mergeCell ref="A880:A881"/>
    <mergeCell ref="B880:B881"/>
    <mergeCell ref="D880:D881"/>
    <mergeCell ref="F880:F881"/>
    <mergeCell ref="G880:G881"/>
    <mergeCell ref="H880:H881"/>
    <mergeCell ref="I880:I881"/>
    <mergeCell ref="J880:J881"/>
    <mergeCell ref="K880:K881"/>
    <mergeCell ref="L880:L881"/>
    <mergeCell ref="M880:M881"/>
    <mergeCell ref="N880:N881"/>
    <mergeCell ref="A882:A883"/>
    <mergeCell ref="B882:B883"/>
    <mergeCell ref="D882:D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A885:E885"/>
    <mergeCell ref="A890:B890"/>
    <mergeCell ref="C890:C891"/>
    <mergeCell ref="D890:D891"/>
    <mergeCell ref="E890:E891"/>
    <mergeCell ref="G890:H891"/>
    <mergeCell ref="I890:J891"/>
    <mergeCell ref="K890:L891"/>
    <mergeCell ref="M890:M891"/>
    <mergeCell ref="N890:N891"/>
    <mergeCell ref="A891:B891"/>
    <mergeCell ref="A892:B892"/>
    <mergeCell ref="A895:A896"/>
    <mergeCell ref="B895:B896"/>
    <mergeCell ref="D895:D896"/>
    <mergeCell ref="F895:F896"/>
    <mergeCell ref="G895:G896"/>
    <mergeCell ref="H895:H896"/>
    <mergeCell ref="I895:I896"/>
    <mergeCell ref="J895:J896"/>
    <mergeCell ref="K895:K896"/>
    <mergeCell ref="L895:L896"/>
    <mergeCell ref="M895:M896"/>
    <mergeCell ref="N895:N896"/>
    <mergeCell ref="A897:A898"/>
    <mergeCell ref="B897:B898"/>
    <mergeCell ref="D897:D898"/>
    <mergeCell ref="F897:F898"/>
    <mergeCell ref="G897:G898"/>
    <mergeCell ref="H897:H898"/>
    <mergeCell ref="I897:I898"/>
    <mergeCell ref="J897:J898"/>
    <mergeCell ref="K897:K898"/>
    <mergeCell ref="L897:L898"/>
    <mergeCell ref="M897:M898"/>
    <mergeCell ref="N897:N898"/>
    <mergeCell ref="A900:E900"/>
    <mergeCell ref="A905:B905"/>
    <mergeCell ref="C905:C906"/>
    <mergeCell ref="D905:D906"/>
    <mergeCell ref="E905:E906"/>
    <mergeCell ref="G905:H906"/>
    <mergeCell ref="I905:J906"/>
    <mergeCell ref="K905:L906"/>
    <mergeCell ref="M905:M906"/>
    <mergeCell ref="N905:N906"/>
    <mergeCell ref="A906:B906"/>
    <mergeCell ref="A907:B907"/>
    <mergeCell ref="A910:A911"/>
    <mergeCell ref="B910:B911"/>
    <mergeCell ref="D910:D911"/>
    <mergeCell ref="F910:F911"/>
    <mergeCell ref="G910:G911"/>
    <mergeCell ref="H910:H911"/>
    <mergeCell ref="I910:I911"/>
    <mergeCell ref="J910:J911"/>
    <mergeCell ref="K910:K911"/>
    <mergeCell ref="L910:L911"/>
    <mergeCell ref="M910:M911"/>
    <mergeCell ref="N910:N911"/>
    <mergeCell ref="A912:A913"/>
    <mergeCell ref="B912:B913"/>
    <mergeCell ref="D912:D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A915:E915"/>
    <mergeCell ref="A920:B920"/>
    <mergeCell ref="C920:C921"/>
    <mergeCell ref="D920:D921"/>
    <mergeCell ref="E920:E921"/>
    <mergeCell ref="G920:H921"/>
    <mergeCell ref="I920:J921"/>
    <mergeCell ref="K920:L921"/>
    <mergeCell ref="M920:M921"/>
    <mergeCell ref="N920:N921"/>
    <mergeCell ref="A921:B921"/>
    <mergeCell ref="A922:B922"/>
    <mergeCell ref="A925:A926"/>
    <mergeCell ref="B925:B926"/>
    <mergeCell ref="D925:D926"/>
    <mergeCell ref="F925:F926"/>
    <mergeCell ref="G925:G926"/>
    <mergeCell ref="H925:H926"/>
    <mergeCell ref="I925:I926"/>
    <mergeCell ref="J925:J926"/>
    <mergeCell ref="K925:K926"/>
    <mergeCell ref="L925:L926"/>
    <mergeCell ref="M925:M926"/>
    <mergeCell ref="N925:N926"/>
    <mergeCell ref="A927:A928"/>
    <mergeCell ref="B927:B928"/>
    <mergeCell ref="D927:D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A930:E930"/>
    <mergeCell ref="A935:B935"/>
    <mergeCell ref="C935:C936"/>
    <mergeCell ref="D935:D936"/>
    <mergeCell ref="E935:E936"/>
    <mergeCell ref="G935:H936"/>
    <mergeCell ref="I935:J936"/>
    <mergeCell ref="K935:L936"/>
    <mergeCell ref="M935:M936"/>
    <mergeCell ref="N935:N936"/>
    <mergeCell ref="A936:B936"/>
    <mergeCell ref="A937:B937"/>
    <mergeCell ref="A940:A941"/>
    <mergeCell ref="B940:B941"/>
    <mergeCell ref="D940:D941"/>
    <mergeCell ref="F940:F941"/>
    <mergeCell ref="G940:G941"/>
    <mergeCell ref="H940:H941"/>
    <mergeCell ref="I940:I941"/>
    <mergeCell ref="J940:J941"/>
    <mergeCell ref="K940:K941"/>
    <mergeCell ref="L940:L941"/>
    <mergeCell ref="M940:M941"/>
    <mergeCell ref="N940:N941"/>
    <mergeCell ref="A942:A943"/>
    <mergeCell ref="B942:B943"/>
    <mergeCell ref="D942:D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A945:E945"/>
    <mergeCell ref="A950:B950"/>
    <mergeCell ref="C950:C951"/>
    <mergeCell ref="D950:D951"/>
    <mergeCell ref="E950:E951"/>
    <mergeCell ref="G950:H951"/>
    <mergeCell ref="I950:J951"/>
    <mergeCell ref="K950:L951"/>
    <mergeCell ref="M950:M951"/>
    <mergeCell ref="N950:N951"/>
    <mergeCell ref="A951:B951"/>
    <mergeCell ref="A952:B952"/>
    <mergeCell ref="A955:A956"/>
    <mergeCell ref="B955:B956"/>
    <mergeCell ref="D955:D956"/>
    <mergeCell ref="F955:F956"/>
    <mergeCell ref="G955:G956"/>
    <mergeCell ref="H955:H956"/>
    <mergeCell ref="I955:I956"/>
    <mergeCell ref="J955:J956"/>
    <mergeCell ref="K955:K956"/>
    <mergeCell ref="L955:L956"/>
    <mergeCell ref="M955:M956"/>
    <mergeCell ref="N955:N956"/>
    <mergeCell ref="A957:A958"/>
    <mergeCell ref="B957:B958"/>
    <mergeCell ref="D957:D958"/>
    <mergeCell ref="F957:F958"/>
    <mergeCell ref="G957:G958"/>
    <mergeCell ref="H957:H958"/>
    <mergeCell ref="I957:I958"/>
    <mergeCell ref="J957:J958"/>
    <mergeCell ref="K957:K958"/>
    <mergeCell ref="L957:L958"/>
    <mergeCell ref="M957:M958"/>
    <mergeCell ref="N957:N958"/>
    <mergeCell ref="A960:E960"/>
    <mergeCell ref="A965:B965"/>
    <mergeCell ref="C965:C966"/>
    <mergeCell ref="D965:D966"/>
    <mergeCell ref="E965:E966"/>
    <mergeCell ref="G965:H966"/>
    <mergeCell ref="I965:J966"/>
    <mergeCell ref="K965:L966"/>
    <mergeCell ref="M965:M966"/>
    <mergeCell ref="N965:N966"/>
    <mergeCell ref="A966:B966"/>
    <mergeCell ref="A967:B967"/>
    <mergeCell ref="A970:A971"/>
    <mergeCell ref="B970:B971"/>
    <mergeCell ref="D970:D971"/>
    <mergeCell ref="F970:F971"/>
    <mergeCell ref="G970:G971"/>
    <mergeCell ref="H970:H971"/>
    <mergeCell ref="I970:I971"/>
    <mergeCell ref="J970:J971"/>
    <mergeCell ref="K970:K971"/>
    <mergeCell ref="L970:L971"/>
    <mergeCell ref="M970:M971"/>
    <mergeCell ref="N970:N971"/>
    <mergeCell ref="A972:A973"/>
    <mergeCell ref="B972:B973"/>
    <mergeCell ref="D972:D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N972:N973"/>
    <mergeCell ref="A975:E975"/>
    <mergeCell ref="A980:B980"/>
    <mergeCell ref="C980:C981"/>
    <mergeCell ref="D980:D981"/>
    <mergeCell ref="E980:E981"/>
    <mergeCell ref="G980:H981"/>
    <mergeCell ref="I980:J981"/>
    <mergeCell ref="K980:L981"/>
    <mergeCell ref="M980:M981"/>
    <mergeCell ref="N980:N981"/>
    <mergeCell ref="A981:B981"/>
    <mergeCell ref="A982:B982"/>
    <mergeCell ref="A985:A986"/>
    <mergeCell ref="B985:B986"/>
    <mergeCell ref="D985:D986"/>
    <mergeCell ref="F985:F986"/>
    <mergeCell ref="G985:G986"/>
    <mergeCell ref="H985:H986"/>
    <mergeCell ref="I985:I986"/>
    <mergeCell ref="J985:J986"/>
    <mergeCell ref="K985:K986"/>
    <mergeCell ref="L985:L986"/>
    <mergeCell ref="M985:M986"/>
    <mergeCell ref="N985:N986"/>
    <mergeCell ref="A987:A988"/>
    <mergeCell ref="B987:B988"/>
    <mergeCell ref="D987:D988"/>
    <mergeCell ref="F987:F988"/>
    <mergeCell ref="G987:G988"/>
    <mergeCell ref="H987:H988"/>
    <mergeCell ref="I987:I988"/>
    <mergeCell ref="J987:J988"/>
    <mergeCell ref="K987:K988"/>
    <mergeCell ref="L987:L988"/>
    <mergeCell ref="M987:M988"/>
    <mergeCell ref="N987:N988"/>
    <mergeCell ref="A990:E990"/>
    <mergeCell ref="A995:B995"/>
    <mergeCell ref="C995:C996"/>
    <mergeCell ref="D995:D996"/>
    <mergeCell ref="E995:E996"/>
    <mergeCell ref="G995:H996"/>
    <mergeCell ref="I995:J996"/>
    <mergeCell ref="K995:L996"/>
    <mergeCell ref="M995:M996"/>
    <mergeCell ref="N995:N996"/>
    <mergeCell ref="A996:B996"/>
    <mergeCell ref="A997:B997"/>
    <mergeCell ref="A1000:A1001"/>
    <mergeCell ref="B1000:B1001"/>
    <mergeCell ref="D1000:D1001"/>
    <mergeCell ref="F1000:F1001"/>
    <mergeCell ref="G1000:G1001"/>
    <mergeCell ref="H1000:H1001"/>
    <mergeCell ref="I1000:I1001"/>
    <mergeCell ref="J1000:J1001"/>
    <mergeCell ref="K1000:K1001"/>
    <mergeCell ref="L1000:L1001"/>
    <mergeCell ref="M1000:M1001"/>
    <mergeCell ref="N1000:N1001"/>
    <mergeCell ref="A1002:A1003"/>
    <mergeCell ref="B1002:B1003"/>
    <mergeCell ref="D1002:D1003"/>
    <mergeCell ref="F1002:F1003"/>
    <mergeCell ref="G1002:G1003"/>
    <mergeCell ref="H1002:H1003"/>
    <mergeCell ref="I1002:I1003"/>
    <mergeCell ref="J1002:J1003"/>
    <mergeCell ref="K1002:K1003"/>
    <mergeCell ref="L1002:L1003"/>
    <mergeCell ref="M1002:M1003"/>
    <mergeCell ref="N1002:N1003"/>
    <mergeCell ref="A1005:E1005"/>
    <mergeCell ref="A1010:B1010"/>
    <mergeCell ref="C1010:C1011"/>
    <mergeCell ref="D1010:D1011"/>
    <mergeCell ref="E1010:E1011"/>
    <mergeCell ref="G1010:H1011"/>
    <mergeCell ref="I1010:J1011"/>
    <mergeCell ref="K1010:L1011"/>
    <mergeCell ref="M1010:M1011"/>
    <mergeCell ref="N1010:N1011"/>
    <mergeCell ref="A1011:B1011"/>
    <mergeCell ref="A1020:E1020"/>
    <mergeCell ref="A1012:B1012"/>
    <mergeCell ref="A1015:A1016"/>
    <mergeCell ref="B1015:B1016"/>
    <mergeCell ref="D1015:D1016"/>
    <mergeCell ref="F1015:F1016"/>
    <mergeCell ref="G1015:G1016"/>
    <mergeCell ref="H1015:H1016"/>
    <mergeCell ref="I1015:I1016"/>
    <mergeCell ref="J1015:J1016"/>
    <mergeCell ref="K1015:K1016"/>
    <mergeCell ref="L1015:L1016"/>
    <mergeCell ref="M1015:M1016"/>
    <mergeCell ref="N1015:N1016"/>
    <mergeCell ref="A1017:A1018"/>
    <mergeCell ref="B1017:B1018"/>
    <mergeCell ref="D1017:D1018"/>
    <mergeCell ref="F1017:F1018"/>
    <mergeCell ref="G1017:G1018"/>
    <mergeCell ref="H1017:H1018"/>
    <mergeCell ref="I1017:I1018"/>
    <mergeCell ref="J1017:J1018"/>
    <mergeCell ref="K1017:K1018"/>
    <mergeCell ref="L1017:L1018"/>
    <mergeCell ref="M1017:M1018"/>
    <mergeCell ref="N1017:N101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33" manualBreakCount="33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2"/>
  <sheetViews>
    <sheetView showGridLines="0" view="pageBreakPreview" topLeftCell="A452" zoomScale="85" zoomScaleNormal="100" zoomScaleSheetLayoutView="85" workbookViewId="0">
      <selection activeCell="E464" sqref="E464"/>
    </sheetView>
  </sheetViews>
  <sheetFormatPr defaultColWidth="9" defaultRowHeight="22.05" customHeight="1"/>
  <cols>
    <col min="1" max="1" width="3.6640625" style="2" customWidth="1"/>
    <col min="2" max="2" width="8" style="2" customWidth="1"/>
    <col min="3" max="3" width="9.77734375" style="1" customWidth="1"/>
    <col min="4" max="4" width="4" style="2" customWidth="1"/>
    <col min="5" max="5" width="9.77734375" style="1" customWidth="1"/>
    <col min="6" max="6" width="15.77734375" style="4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0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0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22.05" customHeight="1">
      <c r="A3" s="10" t="s">
        <v>41</v>
      </c>
      <c r="D3" s="17" t="s">
        <v>654</v>
      </c>
      <c r="E3" s="16"/>
    </row>
    <row r="4" spans="1:14" ht="22.05" customHeight="1">
      <c r="A4" s="3" t="s">
        <v>0</v>
      </c>
    </row>
    <row r="5" spans="1:14" ht="22.05" customHeight="1">
      <c r="A5" s="32" t="s">
        <v>660</v>
      </c>
      <c r="B5" s="33"/>
      <c r="C5" s="29" t="s">
        <v>185</v>
      </c>
      <c r="D5" s="31" t="s">
        <v>13</v>
      </c>
      <c r="E5" s="29" t="s">
        <v>293</v>
      </c>
      <c r="F5" s="5" t="s">
        <v>7</v>
      </c>
      <c r="G5" s="34" t="s">
        <v>8</v>
      </c>
      <c r="H5" s="35"/>
      <c r="I5" s="34" t="s">
        <v>9</v>
      </c>
      <c r="J5" s="35"/>
      <c r="K5" s="34" t="s">
        <v>10</v>
      </c>
      <c r="L5" s="35"/>
      <c r="M5" s="38" t="s">
        <v>11</v>
      </c>
      <c r="N5" s="40" t="s">
        <v>12</v>
      </c>
    </row>
    <row r="6" spans="1:14" ht="22.05" customHeight="1">
      <c r="A6" s="45" t="s">
        <v>20</v>
      </c>
      <c r="B6" s="43"/>
      <c r="C6" s="30"/>
      <c r="D6" s="30"/>
      <c r="E6" s="30"/>
      <c r="F6" s="9" t="str">
        <f>C5</f>
        <v>新北市二重國小</v>
      </c>
      <c r="G6" s="36"/>
      <c r="H6" s="37"/>
      <c r="I6" s="36"/>
      <c r="J6" s="37"/>
      <c r="K6" s="36"/>
      <c r="L6" s="37"/>
      <c r="M6" s="39"/>
      <c r="N6" s="41"/>
    </row>
    <row r="7" spans="1:14" ht="22.05" customHeight="1">
      <c r="A7" s="24" t="s">
        <v>1</v>
      </c>
      <c r="B7" s="26"/>
      <c r="C7" s="6"/>
      <c r="D7" s="7"/>
      <c r="E7" s="8"/>
      <c r="F7" s="5" t="s">
        <v>2</v>
      </c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5</v>
      </c>
      <c r="N7" s="7"/>
    </row>
    <row r="8" spans="1:14" ht="22.05" customHeight="1">
      <c r="A8" s="7">
        <v>1</v>
      </c>
      <c r="B8" s="7" t="s">
        <v>6</v>
      </c>
      <c r="C8" s="13" t="s">
        <v>1215</v>
      </c>
      <c r="D8" s="7" t="s">
        <v>13</v>
      </c>
      <c r="E8" s="13" t="s">
        <v>1222</v>
      </c>
      <c r="F8" s="9" t="s">
        <v>1421</v>
      </c>
      <c r="G8" s="7">
        <v>61</v>
      </c>
      <c r="H8" s="7">
        <v>42</v>
      </c>
      <c r="I8" s="7">
        <v>2</v>
      </c>
      <c r="J8" s="7">
        <v>1</v>
      </c>
      <c r="K8" s="7">
        <v>1</v>
      </c>
      <c r="L8" s="7">
        <v>0</v>
      </c>
      <c r="M8" s="7">
        <v>34</v>
      </c>
      <c r="N8" s="7">
        <v>3</v>
      </c>
    </row>
    <row r="9" spans="1:14" ht="22.05" customHeight="1">
      <c r="A9" s="7">
        <v>2</v>
      </c>
      <c r="B9" s="7" t="s">
        <v>14</v>
      </c>
      <c r="C9" s="13" t="s">
        <v>1216</v>
      </c>
      <c r="D9" s="7" t="s">
        <v>13</v>
      </c>
      <c r="E9" s="13" t="s">
        <v>1223</v>
      </c>
      <c r="F9" s="9" t="s">
        <v>1422</v>
      </c>
      <c r="G9" s="7">
        <v>59</v>
      </c>
      <c r="H9" s="7">
        <v>48</v>
      </c>
      <c r="I9" s="7">
        <v>2</v>
      </c>
      <c r="J9" s="7">
        <v>1</v>
      </c>
      <c r="K9" s="7">
        <v>1</v>
      </c>
      <c r="L9" s="7">
        <v>0</v>
      </c>
      <c r="M9" s="7">
        <v>33</v>
      </c>
      <c r="N9" s="7">
        <v>3</v>
      </c>
    </row>
    <row r="10" spans="1:14" ht="22.05" customHeight="1">
      <c r="A10" s="27">
        <v>3</v>
      </c>
      <c r="B10" s="27" t="s">
        <v>15</v>
      </c>
      <c r="C10" s="13" t="s">
        <v>1217</v>
      </c>
      <c r="D10" s="27" t="s">
        <v>13</v>
      </c>
      <c r="E10" s="13" t="s">
        <v>1224</v>
      </c>
      <c r="F10" s="29" t="s">
        <v>1423</v>
      </c>
      <c r="G10" s="27">
        <v>42</v>
      </c>
      <c r="H10" s="27">
        <v>21</v>
      </c>
      <c r="I10" s="27">
        <v>2</v>
      </c>
      <c r="J10" s="27">
        <v>0</v>
      </c>
      <c r="K10" s="27">
        <v>1</v>
      </c>
      <c r="L10" s="27">
        <v>0</v>
      </c>
      <c r="M10" s="27">
        <v>20</v>
      </c>
      <c r="N10" s="27">
        <v>4</v>
      </c>
    </row>
    <row r="11" spans="1:14" ht="22.05" customHeight="1">
      <c r="A11" s="28"/>
      <c r="B11" s="28"/>
      <c r="C11" s="13" t="s">
        <v>1218</v>
      </c>
      <c r="D11" s="28"/>
      <c r="E11" s="13" t="s">
        <v>1225</v>
      </c>
      <c r="F11" s="30"/>
      <c r="G11" s="28"/>
      <c r="H11" s="28"/>
      <c r="I11" s="28"/>
      <c r="J11" s="28"/>
      <c r="K11" s="28"/>
      <c r="L11" s="28"/>
      <c r="M11" s="28"/>
      <c r="N11" s="28"/>
    </row>
    <row r="12" spans="1:14" ht="22.05" customHeight="1">
      <c r="A12" s="27">
        <v>4</v>
      </c>
      <c r="B12" s="27" t="s">
        <v>16</v>
      </c>
      <c r="C12" s="13" t="s">
        <v>1219</v>
      </c>
      <c r="D12" s="27" t="s">
        <v>13</v>
      </c>
      <c r="E12" s="19"/>
      <c r="F12" s="31"/>
      <c r="G12" s="27"/>
      <c r="H12" s="27"/>
      <c r="I12" s="27"/>
      <c r="J12" s="27"/>
      <c r="K12" s="27"/>
      <c r="L12" s="27"/>
      <c r="M12" s="27"/>
      <c r="N12" s="27"/>
    </row>
    <row r="13" spans="1:14" ht="22.05" customHeight="1">
      <c r="A13" s="28"/>
      <c r="B13" s="28"/>
      <c r="C13" s="13" t="s">
        <v>1220</v>
      </c>
      <c r="D13" s="28"/>
      <c r="E13" s="19"/>
      <c r="F13" s="30"/>
      <c r="G13" s="28"/>
      <c r="H13" s="28"/>
      <c r="I13" s="28"/>
      <c r="J13" s="28"/>
      <c r="K13" s="28"/>
      <c r="L13" s="28"/>
      <c r="M13" s="28"/>
      <c r="N13" s="28"/>
    </row>
    <row r="14" spans="1:14" ht="22.05" customHeight="1">
      <c r="A14" s="7">
        <v>5</v>
      </c>
      <c r="B14" s="7" t="s">
        <v>17</v>
      </c>
      <c r="C14" s="13" t="s">
        <v>1221</v>
      </c>
      <c r="D14" s="7" t="s">
        <v>13</v>
      </c>
      <c r="E14" s="19"/>
      <c r="F14" s="5"/>
      <c r="G14" s="7"/>
      <c r="H14" s="7"/>
      <c r="I14" s="7"/>
      <c r="J14" s="7"/>
      <c r="K14" s="7"/>
      <c r="L14" s="7"/>
      <c r="M14" s="7"/>
      <c r="N14" s="7"/>
    </row>
    <row r="15" spans="1:14" ht="22.05" customHeight="1">
      <c r="A15" s="24" t="s">
        <v>18</v>
      </c>
      <c r="B15" s="25"/>
      <c r="C15" s="25"/>
      <c r="D15" s="25"/>
      <c r="E15" s="26"/>
      <c r="F15" s="5" t="s">
        <v>19</v>
      </c>
      <c r="G15" s="7">
        <f>SUM(G8:G14)</f>
        <v>162</v>
      </c>
      <c r="H15" s="7">
        <f t="shared" ref="H15:N15" si="0">SUM(H8:H14)</f>
        <v>111</v>
      </c>
      <c r="I15" s="7">
        <f t="shared" si="0"/>
        <v>6</v>
      </c>
      <c r="J15" s="7">
        <f t="shared" si="0"/>
        <v>2</v>
      </c>
      <c r="K15" s="7">
        <f t="shared" si="0"/>
        <v>3</v>
      </c>
      <c r="L15" s="7">
        <f t="shared" si="0"/>
        <v>0</v>
      </c>
      <c r="M15" s="7">
        <f t="shared" si="0"/>
        <v>87</v>
      </c>
      <c r="N15" s="7">
        <f t="shared" si="0"/>
        <v>10</v>
      </c>
    </row>
    <row r="18" spans="1:14" ht="22.05" customHeight="1">
      <c r="A18" s="10" t="s">
        <v>41</v>
      </c>
      <c r="D18" s="18" t="s">
        <v>655</v>
      </c>
      <c r="E18" s="16"/>
    </row>
    <row r="19" spans="1:14" ht="22.05" customHeight="1">
      <c r="A19" s="3" t="s">
        <v>0</v>
      </c>
    </row>
    <row r="20" spans="1:14" ht="22.05" customHeight="1">
      <c r="A20" s="32" t="s">
        <v>660</v>
      </c>
      <c r="B20" s="33"/>
      <c r="C20" s="29" t="s">
        <v>299</v>
      </c>
      <c r="D20" s="31" t="s">
        <v>13</v>
      </c>
      <c r="E20" s="29" t="s">
        <v>312</v>
      </c>
      <c r="F20" s="5" t="s">
        <v>7</v>
      </c>
      <c r="G20" s="34" t="s">
        <v>8</v>
      </c>
      <c r="H20" s="35"/>
      <c r="I20" s="34" t="s">
        <v>9</v>
      </c>
      <c r="J20" s="35"/>
      <c r="K20" s="34" t="s">
        <v>10</v>
      </c>
      <c r="L20" s="35"/>
      <c r="M20" s="38" t="s">
        <v>11</v>
      </c>
      <c r="N20" s="40" t="s">
        <v>12</v>
      </c>
    </row>
    <row r="21" spans="1:14" ht="22.05" customHeight="1">
      <c r="A21" s="45" t="s">
        <v>20</v>
      </c>
      <c r="B21" s="43"/>
      <c r="C21" s="30"/>
      <c r="D21" s="30"/>
      <c r="E21" s="30"/>
      <c r="F21" s="9" t="str">
        <f>E20</f>
        <v>雲林縣僑真國小</v>
      </c>
      <c r="G21" s="36"/>
      <c r="H21" s="37"/>
      <c r="I21" s="36"/>
      <c r="J21" s="37"/>
      <c r="K21" s="36"/>
      <c r="L21" s="37"/>
      <c r="M21" s="39"/>
      <c r="N21" s="41"/>
    </row>
    <row r="22" spans="1:14" ht="22.05" customHeight="1">
      <c r="A22" s="24" t="s">
        <v>1</v>
      </c>
      <c r="B22" s="26"/>
      <c r="C22" s="6"/>
      <c r="D22" s="7"/>
      <c r="E22" s="8"/>
      <c r="F22" s="5" t="s">
        <v>2</v>
      </c>
      <c r="G22" s="7" t="s">
        <v>3</v>
      </c>
      <c r="H22" s="7" t="s">
        <v>4</v>
      </c>
      <c r="I22" s="7" t="s">
        <v>3</v>
      </c>
      <c r="J22" s="7" t="s">
        <v>4</v>
      </c>
      <c r="K22" s="7" t="s">
        <v>3</v>
      </c>
      <c r="L22" s="7" t="s">
        <v>4</v>
      </c>
      <c r="M22" s="7" t="s">
        <v>5</v>
      </c>
      <c r="N22" s="7"/>
    </row>
    <row r="23" spans="1:14" ht="22.05" customHeight="1">
      <c r="A23" s="7">
        <v>1</v>
      </c>
      <c r="B23" s="7" t="s">
        <v>6</v>
      </c>
      <c r="C23" s="13" t="s">
        <v>1226</v>
      </c>
      <c r="D23" s="7" t="s">
        <v>13</v>
      </c>
      <c r="E23" s="13" t="s">
        <v>1233</v>
      </c>
      <c r="F23" s="9" t="s">
        <v>1468</v>
      </c>
      <c r="G23" s="7">
        <v>13</v>
      </c>
      <c r="H23" s="7">
        <v>42</v>
      </c>
      <c r="I23" s="7">
        <v>0</v>
      </c>
      <c r="J23" s="7">
        <v>2</v>
      </c>
      <c r="K23" s="7">
        <v>0</v>
      </c>
      <c r="L23" s="7">
        <v>1</v>
      </c>
      <c r="M23" s="7">
        <v>16</v>
      </c>
      <c r="N23" s="7">
        <v>1</v>
      </c>
    </row>
    <row r="24" spans="1:14" ht="22.05" customHeight="1">
      <c r="A24" s="7">
        <v>2</v>
      </c>
      <c r="B24" s="7" t="s">
        <v>14</v>
      </c>
      <c r="C24" s="13" t="s">
        <v>1227</v>
      </c>
      <c r="D24" s="7" t="s">
        <v>13</v>
      </c>
      <c r="E24" s="13" t="s">
        <v>1234</v>
      </c>
      <c r="F24" s="9" t="s">
        <v>1469</v>
      </c>
      <c r="G24" s="7">
        <v>42</v>
      </c>
      <c r="H24" s="7">
        <v>31</v>
      </c>
      <c r="I24" s="7">
        <v>2</v>
      </c>
      <c r="J24" s="7">
        <v>0</v>
      </c>
      <c r="K24" s="7">
        <v>1</v>
      </c>
      <c r="L24" s="7">
        <v>0</v>
      </c>
      <c r="M24" s="7">
        <v>33</v>
      </c>
      <c r="N24" s="7">
        <v>4</v>
      </c>
    </row>
    <row r="25" spans="1:14" ht="22.05" customHeight="1">
      <c r="A25" s="27">
        <v>3</v>
      </c>
      <c r="B25" s="27" t="s">
        <v>15</v>
      </c>
      <c r="C25" s="13" t="s">
        <v>1228</v>
      </c>
      <c r="D25" s="27" t="s">
        <v>13</v>
      </c>
      <c r="E25" s="13" t="s">
        <v>1235</v>
      </c>
      <c r="F25" s="29" t="s">
        <v>1470</v>
      </c>
      <c r="G25" s="27">
        <v>16</v>
      </c>
      <c r="H25" s="27">
        <v>42</v>
      </c>
      <c r="I25" s="27">
        <v>0</v>
      </c>
      <c r="J25" s="27">
        <v>2</v>
      </c>
      <c r="K25" s="27">
        <v>0</v>
      </c>
      <c r="L25" s="27">
        <v>1</v>
      </c>
      <c r="M25" s="27">
        <v>16</v>
      </c>
      <c r="N25" s="27">
        <v>1</v>
      </c>
    </row>
    <row r="26" spans="1:14" ht="22.05" customHeight="1">
      <c r="A26" s="28"/>
      <c r="B26" s="28"/>
      <c r="C26" s="13" t="s">
        <v>1229</v>
      </c>
      <c r="D26" s="28"/>
      <c r="E26" s="13" t="s">
        <v>1236</v>
      </c>
      <c r="F26" s="30"/>
      <c r="G26" s="28"/>
      <c r="H26" s="28"/>
      <c r="I26" s="28"/>
      <c r="J26" s="28"/>
      <c r="K26" s="28"/>
      <c r="L26" s="28"/>
      <c r="M26" s="28"/>
      <c r="N26" s="28"/>
    </row>
    <row r="27" spans="1:14" ht="22.05" customHeight="1">
      <c r="A27" s="27">
        <v>4</v>
      </c>
      <c r="B27" s="27" t="s">
        <v>16</v>
      </c>
      <c r="C27" s="13" t="s">
        <v>1230</v>
      </c>
      <c r="D27" s="27" t="s">
        <v>13</v>
      </c>
      <c r="E27" s="13" t="s">
        <v>1237</v>
      </c>
      <c r="F27" s="29" t="s">
        <v>1471</v>
      </c>
      <c r="G27" s="27">
        <v>42</v>
      </c>
      <c r="H27" s="27">
        <v>19</v>
      </c>
      <c r="I27" s="27">
        <v>2</v>
      </c>
      <c r="J27" s="27">
        <v>0</v>
      </c>
      <c r="K27" s="27">
        <v>1</v>
      </c>
      <c r="L27" s="27">
        <v>0</v>
      </c>
      <c r="M27" s="27">
        <v>19</v>
      </c>
      <c r="N27" s="27">
        <v>3</v>
      </c>
    </row>
    <row r="28" spans="1:14" ht="22.05" customHeight="1">
      <c r="A28" s="28"/>
      <c r="B28" s="28"/>
      <c r="C28" s="13" t="s">
        <v>1231</v>
      </c>
      <c r="D28" s="28"/>
      <c r="E28" s="13" t="s">
        <v>1238</v>
      </c>
      <c r="F28" s="30"/>
      <c r="G28" s="28"/>
      <c r="H28" s="28"/>
      <c r="I28" s="28"/>
      <c r="J28" s="28"/>
      <c r="K28" s="28"/>
      <c r="L28" s="28"/>
      <c r="M28" s="28"/>
      <c r="N28" s="28"/>
    </row>
    <row r="29" spans="1:14" ht="22.05" customHeight="1">
      <c r="A29" s="7">
        <v>5</v>
      </c>
      <c r="B29" s="7" t="s">
        <v>17</v>
      </c>
      <c r="C29" s="13" t="s">
        <v>1232</v>
      </c>
      <c r="D29" s="7" t="s">
        <v>13</v>
      </c>
      <c r="E29" s="13" t="s">
        <v>1239</v>
      </c>
      <c r="F29" s="9" t="s">
        <v>1472</v>
      </c>
      <c r="G29" s="7">
        <v>40</v>
      </c>
      <c r="H29" s="7">
        <v>44</v>
      </c>
      <c r="I29" s="7">
        <v>1</v>
      </c>
      <c r="J29" s="7">
        <v>2</v>
      </c>
      <c r="K29" s="7">
        <v>0</v>
      </c>
      <c r="L29" s="7">
        <v>1</v>
      </c>
      <c r="M29" s="7">
        <v>36</v>
      </c>
      <c r="N29" s="7">
        <v>5</v>
      </c>
    </row>
    <row r="30" spans="1:14" ht="22.05" customHeight="1">
      <c r="A30" s="24" t="s">
        <v>18</v>
      </c>
      <c r="B30" s="25"/>
      <c r="C30" s="25"/>
      <c r="D30" s="25"/>
      <c r="E30" s="26"/>
      <c r="F30" s="5" t="s">
        <v>19</v>
      </c>
      <c r="G30" s="7">
        <f>SUM(G23:G29)</f>
        <v>153</v>
      </c>
      <c r="H30" s="7">
        <f t="shared" ref="H30:N30" si="1">SUM(H23:H29)</f>
        <v>178</v>
      </c>
      <c r="I30" s="7">
        <f t="shared" si="1"/>
        <v>5</v>
      </c>
      <c r="J30" s="7">
        <f t="shared" si="1"/>
        <v>6</v>
      </c>
      <c r="K30" s="7">
        <f t="shared" si="1"/>
        <v>2</v>
      </c>
      <c r="L30" s="7">
        <f t="shared" si="1"/>
        <v>3</v>
      </c>
      <c r="M30" s="7">
        <f t="shared" si="1"/>
        <v>120</v>
      </c>
      <c r="N30" s="7">
        <f t="shared" si="1"/>
        <v>14</v>
      </c>
    </row>
    <row r="32" spans="1:14" ht="22.05" customHeight="1">
      <c r="A32" s="14" t="s">
        <v>37</v>
      </c>
    </row>
    <row r="33" spans="1:14" ht="22.05" customHeight="1">
      <c r="A33" s="10" t="s">
        <v>41</v>
      </c>
      <c r="D33" s="17" t="s">
        <v>656</v>
      </c>
      <c r="E33" s="16"/>
    </row>
    <row r="34" spans="1:14" ht="22.05" customHeight="1">
      <c r="A34" s="3" t="s">
        <v>0</v>
      </c>
    </row>
    <row r="35" spans="1:14" ht="22.05" customHeight="1">
      <c r="A35" s="32" t="s">
        <v>660</v>
      </c>
      <c r="B35" s="33"/>
      <c r="C35" s="29" t="s">
        <v>331</v>
      </c>
      <c r="D35" s="31" t="s">
        <v>13</v>
      </c>
      <c r="E35" s="29" t="s">
        <v>350</v>
      </c>
      <c r="F35" s="5" t="s">
        <v>7</v>
      </c>
      <c r="G35" s="34" t="s">
        <v>8</v>
      </c>
      <c r="H35" s="35"/>
      <c r="I35" s="34" t="s">
        <v>9</v>
      </c>
      <c r="J35" s="35"/>
      <c r="K35" s="34" t="s">
        <v>10</v>
      </c>
      <c r="L35" s="35"/>
      <c r="M35" s="38" t="s">
        <v>11</v>
      </c>
      <c r="N35" s="40" t="s">
        <v>12</v>
      </c>
    </row>
    <row r="36" spans="1:14" ht="22.05" customHeight="1">
      <c r="A36" s="45" t="s">
        <v>20</v>
      </c>
      <c r="B36" s="43"/>
      <c r="C36" s="30"/>
      <c r="D36" s="30"/>
      <c r="E36" s="30"/>
      <c r="F36" s="9" t="str">
        <f>E35</f>
        <v>屏縣忠孝</v>
      </c>
      <c r="G36" s="36"/>
      <c r="H36" s="37"/>
      <c r="I36" s="36"/>
      <c r="J36" s="37"/>
      <c r="K36" s="36"/>
      <c r="L36" s="37"/>
      <c r="M36" s="39"/>
      <c r="N36" s="41"/>
    </row>
    <row r="37" spans="1:14" ht="22.05" customHeight="1">
      <c r="A37" s="24" t="s">
        <v>1</v>
      </c>
      <c r="B37" s="26"/>
      <c r="C37" s="6"/>
      <c r="D37" s="7"/>
      <c r="E37" s="8"/>
      <c r="F37" s="5" t="s">
        <v>2</v>
      </c>
      <c r="G37" s="7" t="s">
        <v>3</v>
      </c>
      <c r="H37" s="7" t="s">
        <v>4</v>
      </c>
      <c r="I37" s="7" t="s">
        <v>3</v>
      </c>
      <c r="J37" s="7" t="s">
        <v>4</v>
      </c>
      <c r="K37" s="7" t="s">
        <v>3</v>
      </c>
      <c r="L37" s="7" t="s">
        <v>4</v>
      </c>
      <c r="M37" s="7" t="s">
        <v>5</v>
      </c>
      <c r="N37" s="7"/>
    </row>
    <row r="38" spans="1:14" ht="22.05" customHeight="1">
      <c r="A38" s="7">
        <v>1</v>
      </c>
      <c r="B38" s="7" t="s">
        <v>6</v>
      </c>
      <c r="C38" s="13" t="s">
        <v>1240</v>
      </c>
      <c r="D38" s="7" t="s">
        <v>13</v>
      </c>
      <c r="E38" s="13" t="s">
        <v>1247</v>
      </c>
      <c r="F38" s="9" t="s">
        <v>1424</v>
      </c>
      <c r="G38" s="7">
        <v>20</v>
      </c>
      <c r="H38" s="7">
        <v>42</v>
      </c>
      <c r="I38" s="7">
        <v>0</v>
      </c>
      <c r="J38" s="7">
        <v>2</v>
      </c>
      <c r="K38" s="7">
        <v>0</v>
      </c>
      <c r="L38" s="7">
        <v>1</v>
      </c>
      <c r="M38" s="7">
        <v>19</v>
      </c>
      <c r="N38" s="7">
        <v>4</v>
      </c>
    </row>
    <row r="39" spans="1:14" ht="22.05" customHeight="1">
      <c r="A39" s="7">
        <v>2</v>
      </c>
      <c r="B39" s="7" t="s">
        <v>14</v>
      </c>
      <c r="C39" s="13" t="s">
        <v>1241</v>
      </c>
      <c r="D39" s="7" t="s">
        <v>13</v>
      </c>
      <c r="E39" s="13" t="s">
        <v>1248</v>
      </c>
      <c r="F39" s="9" t="s">
        <v>1425</v>
      </c>
      <c r="G39" s="7">
        <v>2</v>
      </c>
      <c r="H39" s="7">
        <v>42</v>
      </c>
      <c r="I39" s="7">
        <v>0</v>
      </c>
      <c r="J39" s="7">
        <v>2</v>
      </c>
      <c r="K39" s="7">
        <v>0</v>
      </c>
      <c r="L39" s="7">
        <v>1</v>
      </c>
      <c r="M39" s="7">
        <v>11</v>
      </c>
      <c r="N39" s="7">
        <v>1</v>
      </c>
    </row>
    <row r="40" spans="1:14" ht="22.05" customHeight="1">
      <c r="A40" s="27">
        <v>3</v>
      </c>
      <c r="B40" s="27" t="s">
        <v>15</v>
      </c>
      <c r="C40" s="13" t="s">
        <v>1242</v>
      </c>
      <c r="D40" s="27" t="s">
        <v>13</v>
      </c>
      <c r="E40" s="13" t="s">
        <v>1249</v>
      </c>
      <c r="F40" s="29" t="s">
        <v>1426</v>
      </c>
      <c r="G40" s="27">
        <v>54</v>
      </c>
      <c r="H40" s="27">
        <v>63</v>
      </c>
      <c r="I40" s="27">
        <v>1</v>
      </c>
      <c r="J40" s="27">
        <v>2</v>
      </c>
      <c r="K40" s="27">
        <v>0</v>
      </c>
      <c r="L40" s="27">
        <v>1</v>
      </c>
      <c r="M40" s="27">
        <v>43</v>
      </c>
      <c r="N40" s="27">
        <v>5</v>
      </c>
    </row>
    <row r="41" spans="1:14" ht="22.05" customHeight="1">
      <c r="A41" s="28"/>
      <c r="B41" s="28"/>
      <c r="C41" s="13" t="s">
        <v>1243</v>
      </c>
      <c r="D41" s="28"/>
      <c r="E41" s="13" t="s">
        <v>1250</v>
      </c>
      <c r="F41" s="30"/>
      <c r="G41" s="28"/>
      <c r="H41" s="28"/>
      <c r="I41" s="28"/>
      <c r="J41" s="28"/>
      <c r="K41" s="28"/>
      <c r="L41" s="28"/>
      <c r="M41" s="28"/>
      <c r="N41" s="28"/>
    </row>
    <row r="42" spans="1:14" ht="22.05" customHeight="1">
      <c r="A42" s="27">
        <v>4</v>
      </c>
      <c r="B42" s="27" t="s">
        <v>16</v>
      </c>
      <c r="C42" s="13" t="s">
        <v>1244</v>
      </c>
      <c r="D42" s="27" t="s">
        <v>13</v>
      </c>
      <c r="E42" s="19"/>
      <c r="F42" s="31"/>
      <c r="G42" s="27"/>
      <c r="H42" s="27"/>
      <c r="I42" s="27"/>
      <c r="J42" s="27"/>
      <c r="K42" s="27"/>
      <c r="L42" s="27"/>
      <c r="M42" s="27"/>
      <c r="N42" s="27"/>
    </row>
    <row r="43" spans="1:14" ht="22.05" customHeight="1">
      <c r="A43" s="28"/>
      <c r="B43" s="28"/>
      <c r="C43" s="13" t="s">
        <v>1245</v>
      </c>
      <c r="D43" s="28"/>
      <c r="E43" s="19"/>
      <c r="F43" s="30"/>
      <c r="G43" s="28"/>
      <c r="H43" s="28"/>
      <c r="I43" s="28"/>
      <c r="J43" s="28"/>
      <c r="K43" s="28"/>
      <c r="L43" s="28"/>
      <c r="M43" s="28"/>
      <c r="N43" s="28"/>
    </row>
    <row r="44" spans="1:14" ht="22.05" customHeight="1">
      <c r="A44" s="7">
        <v>5</v>
      </c>
      <c r="B44" s="7" t="s">
        <v>17</v>
      </c>
      <c r="C44" s="13" t="s">
        <v>1246</v>
      </c>
      <c r="D44" s="7" t="s">
        <v>13</v>
      </c>
      <c r="E44" s="19"/>
      <c r="F44" s="5"/>
      <c r="G44" s="7"/>
      <c r="H44" s="7"/>
      <c r="I44" s="7"/>
      <c r="J44" s="7"/>
      <c r="K44" s="7"/>
      <c r="L44" s="7"/>
      <c r="M44" s="7"/>
      <c r="N44" s="7"/>
    </row>
    <row r="45" spans="1:14" ht="22.05" customHeight="1">
      <c r="A45" s="24" t="s">
        <v>18</v>
      </c>
      <c r="B45" s="25"/>
      <c r="C45" s="25"/>
      <c r="D45" s="25"/>
      <c r="E45" s="26"/>
      <c r="F45" s="5" t="s">
        <v>19</v>
      </c>
      <c r="G45" s="7">
        <f>SUM(G38:G44)</f>
        <v>76</v>
      </c>
      <c r="H45" s="7">
        <f t="shared" ref="H45:N45" si="2">SUM(H38:H44)</f>
        <v>147</v>
      </c>
      <c r="I45" s="7">
        <f t="shared" si="2"/>
        <v>1</v>
      </c>
      <c r="J45" s="7">
        <f t="shared" si="2"/>
        <v>6</v>
      </c>
      <c r="K45" s="7">
        <f t="shared" si="2"/>
        <v>0</v>
      </c>
      <c r="L45" s="7">
        <f t="shared" si="2"/>
        <v>3</v>
      </c>
      <c r="M45" s="7">
        <f t="shared" si="2"/>
        <v>73</v>
      </c>
      <c r="N45" s="7">
        <f t="shared" si="2"/>
        <v>10</v>
      </c>
    </row>
    <row r="48" spans="1:14" ht="22.05" customHeight="1">
      <c r="A48" s="10" t="s">
        <v>41</v>
      </c>
      <c r="D48" s="18" t="s">
        <v>657</v>
      </c>
      <c r="E48" s="16"/>
    </row>
    <row r="49" spans="1:14" ht="22.05" customHeight="1">
      <c r="A49" s="3" t="s">
        <v>0</v>
      </c>
    </row>
    <row r="50" spans="1:14" ht="22.05" customHeight="1">
      <c r="A50" s="32" t="s">
        <v>660</v>
      </c>
      <c r="B50" s="33"/>
      <c r="C50" s="29" t="s">
        <v>323</v>
      </c>
      <c r="D50" s="31" t="s">
        <v>13</v>
      </c>
      <c r="E50" s="29" t="s">
        <v>122</v>
      </c>
      <c r="F50" s="5" t="s">
        <v>7</v>
      </c>
      <c r="G50" s="34" t="s">
        <v>8</v>
      </c>
      <c r="H50" s="35"/>
      <c r="I50" s="34" t="s">
        <v>9</v>
      </c>
      <c r="J50" s="35"/>
      <c r="K50" s="34" t="s">
        <v>10</v>
      </c>
      <c r="L50" s="35"/>
      <c r="M50" s="38" t="s">
        <v>11</v>
      </c>
      <c r="N50" s="40" t="s">
        <v>12</v>
      </c>
    </row>
    <row r="51" spans="1:14" ht="22.05" customHeight="1">
      <c r="A51" s="45" t="s">
        <v>20</v>
      </c>
      <c r="B51" s="43"/>
      <c r="C51" s="30"/>
      <c r="D51" s="30"/>
      <c r="E51" s="30"/>
      <c r="F51" s="9" t="str">
        <f>E50</f>
        <v>敦化國小</v>
      </c>
      <c r="G51" s="36"/>
      <c r="H51" s="37"/>
      <c r="I51" s="36"/>
      <c r="J51" s="37"/>
      <c r="K51" s="36"/>
      <c r="L51" s="37"/>
      <c r="M51" s="39"/>
      <c r="N51" s="41"/>
    </row>
    <row r="52" spans="1:14" ht="22.05" customHeight="1">
      <c r="A52" s="24" t="s">
        <v>1</v>
      </c>
      <c r="B52" s="26"/>
      <c r="C52" s="6"/>
      <c r="D52" s="7"/>
      <c r="E52" s="8"/>
      <c r="F52" s="5" t="s">
        <v>2</v>
      </c>
      <c r="G52" s="7" t="s">
        <v>3</v>
      </c>
      <c r="H52" s="7" t="s">
        <v>4</v>
      </c>
      <c r="I52" s="7" t="s">
        <v>3</v>
      </c>
      <c r="J52" s="7" t="s">
        <v>4</v>
      </c>
      <c r="K52" s="7" t="s">
        <v>3</v>
      </c>
      <c r="L52" s="7" t="s">
        <v>4</v>
      </c>
      <c r="M52" s="7" t="s">
        <v>5</v>
      </c>
      <c r="N52" s="7"/>
    </row>
    <row r="53" spans="1:14" ht="22.05" customHeight="1">
      <c r="A53" s="7">
        <v>1</v>
      </c>
      <c r="B53" s="7" t="s">
        <v>6</v>
      </c>
      <c r="C53" s="13" t="s">
        <v>1251</v>
      </c>
      <c r="D53" s="7" t="s">
        <v>13</v>
      </c>
      <c r="E53" s="13" t="s">
        <v>1258</v>
      </c>
      <c r="F53" s="9" t="s">
        <v>1427</v>
      </c>
      <c r="G53" s="7">
        <v>42</v>
      </c>
      <c r="H53" s="7">
        <v>19</v>
      </c>
      <c r="I53" s="7">
        <v>2</v>
      </c>
      <c r="J53" s="7">
        <v>0</v>
      </c>
      <c r="K53" s="7">
        <v>1</v>
      </c>
      <c r="L53" s="7">
        <v>0</v>
      </c>
      <c r="M53" s="7">
        <v>17</v>
      </c>
      <c r="N53" s="7">
        <v>1</v>
      </c>
    </row>
    <row r="54" spans="1:14" ht="22.05" customHeight="1">
      <c r="A54" s="7">
        <v>2</v>
      </c>
      <c r="B54" s="7" t="s">
        <v>14</v>
      </c>
      <c r="C54" s="13" t="s">
        <v>1252</v>
      </c>
      <c r="D54" s="7" t="s">
        <v>13</v>
      </c>
      <c r="E54" s="13" t="s">
        <v>1259</v>
      </c>
      <c r="F54" s="9" t="s">
        <v>1428</v>
      </c>
      <c r="G54" s="7">
        <v>23</v>
      </c>
      <c r="H54" s="7">
        <v>42</v>
      </c>
      <c r="I54" s="7">
        <v>0</v>
      </c>
      <c r="J54" s="7">
        <v>2</v>
      </c>
      <c r="K54" s="7">
        <v>0</v>
      </c>
      <c r="L54" s="7">
        <v>1</v>
      </c>
      <c r="M54" s="7">
        <v>23</v>
      </c>
      <c r="N54" s="7">
        <v>4</v>
      </c>
    </row>
    <row r="55" spans="1:14" ht="22.05" customHeight="1">
      <c r="A55" s="27">
        <v>3</v>
      </c>
      <c r="B55" s="27" t="s">
        <v>15</v>
      </c>
      <c r="C55" s="13" t="s">
        <v>1253</v>
      </c>
      <c r="D55" s="27" t="s">
        <v>13</v>
      </c>
      <c r="E55" s="13" t="s">
        <v>1260</v>
      </c>
      <c r="F55" s="29" t="s">
        <v>1429</v>
      </c>
      <c r="G55" s="27">
        <v>52</v>
      </c>
      <c r="H55" s="27">
        <v>56</v>
      </c>
      <c r="I55" s="27">
        <v>1</v>
      </c>
      <c r="J55" s="27">
        <v>2</v>
      </c>
      <c r="K55" s="27">
        <v>0</v>
      </c>
      <c r="L55" s="27">
        <v>1</v>
      </c>
      <c r="M55" s="27">
        <v>35</v>
      </c>
      <c r="N55" s="27">
        <v>4</v>
      </c>
    </row>
    <row r="56" spans="1:14" ht="22.05" customHeight="1">
      <c r="A56" s="28"/>
      <c r="B56" s="28"/>
      <c r="C56" s="13" t="s">
        <v>1254</v>
      </c>
      <c r="D56" s="28"/>
      <c r="E56" s="13" t="s">
        <v>1261</v>
      </c>
      <c r="F56" s="30"/>
      <c r="G56" s="28"/>
      <c r="H56" s="28"/>
      <c r="I56" s="28"/>
      <c r="J56" s="28"/>
      <c r="K56" s="28"/>
      <c r="L56" s="28"/>
      <c r="M56" s="28"/>
      <c r="N56" s="28"/>
    </row>
    <row r="57" spans="1:14" ht="22.05" customHeight="1">
      <c r="A57" s="27">
        <v>4</v>
      </c>
      <c r="B57" s="27" t="s">
        <v>16</v>
      </c>
      <c r="C57" s="13" t="s">
        <v>1255</v>
      </c>
      <c r="D57" s="27" t="s">
        <v>13</v>
      </c>
      <c r="E57" s="13" t="s">
        <v>1262</v>
      </c>
      <c r="F57" s="29" t="s">
        <v>1430</v>
      </c>
      <c r="G57" s="27">
        <v>35</v>
      </c>
      <c r="H57" s="27">
        <v>42</v>
      </c>
      <c r="I57" s="27">
        <v>0</v>
      </c>
      <c r="J57" s="27">
        <v>2</v>
      </c>
      <c r="K57" s="27">
        <v>0</v>
      </c>
      <c r="L57" s="27">
        <v>1</v>
      </c>
      <c r="M57" s="27">
        <v>24</v>
      </c>
      <c r="N57" s="27">
        <v>3</v>
      </c>
    </row>
    <row r="58" spans="1:14" ht="22.05" customHeight="1">
      <c r="A58" s="28"/>
      <c r="B58" s="28"/>
      <c r="C58" s="13" t="s">
        <v>1256</v>
      </c>
      <c r="D58" s="28"/>
      <c r="E58" s="13" t="s">
        <v>1263</v>
      </c>
      <c r="F58" s="30"/>
      <c r="G58" s="28"/>
      <c r="H58" s="28"/>
      <c r="I58" s="28"/>
      <c r="J58" s="28"/>
      <c r="K58" s="28"/>
      <c r="L58" s="28"/>
      <c r="M58" s="28"/>
      <c r="N58" s="28"/>
    </row>
    <row r="59" spans="1:14" ht="22.05" customHeight="1">
      <c r="A59" s="7">
        <v>5</v>
      </c>
      <c r="B59" s="7" t="s">
        <v>17</v>
      </c>
      <c r="C59" s="13" t="s">
        <v>1257</v>
      </c>
      <c r="D59" s="7" t="s">
        <v>13</v>
      </c>
      <c r="E59" s="13" t="s">
        <v>1264</v>
      </c>
      <c r="F59" s="5"/>
      <c r="G59" s="7"/>
      <c r="H59" s="7"/>
      <c r="I59" s="7"/>
      <c r="J59" s="7"/>
      <c r="K59" s="7"/>
      <c r="L59" s="7"/>
      <c r="M59" s="7"/>
      <c r="N59" s="7"/>
    </row>
    <row r="60" spans="1:14" ht="22.05" customHeight="1">
      <c r="A60" s="24" t="s">
        <v>18</v>
      </c>
      <c r="B60" s="25"/>
      <c r="C60" s="25"/>
      <c r="D60" s="25"/>
      <c r="E60" s="26"/>
      <c r="F60" s="5" t="s">
        <v>19</v>
      </c>
      <c r="G60" s="7">
        <f>SUM(G53:G59)</f>
        <v>152</v>
      </c>
      <c r="H60" s="7">
        <f t="shared" ref="H60:N60" si="3">SUM(H53:H59)</f>
        <v>159</v>
      </c>
      <c r="I60" s="7">
        <f t="shared" si="3"/>
        <v>3</v>
      </c>
      <c r="J60" s="7">
        <f t="shared" si="3"/>
        <v>6</v>
      </c>
      <c r="K60" s="7">
        <f t="shared" si="3"/>
        <v>1</v>
      </c>
      <c r="L60" s="7">
        <f t="shared" si="3"/>
        <v>3</v>
      </c>
      <c r="M60" s="7">
        <f t="shared" si="3"/>
        <v>99</v>
      </c>
      <c r="N60" s="7">
        <f t="shared" si="3"/>
        <v>12</v>
      </c>
    </row>
    <row r="62" spans="1:14" ht="22.05" customHeight="1">
      <c r="A62" s="14" t="s">
        <v>37</v>
      </c>
    </row>
    <row r="63" spans="1:14" ht="22.05" customHeight="1">
      <c r="A63" s="10" t="s">
        <v>41</v>
      </c>
      <c r="D63" s="17" t="s">
        <v>658</v>
      </c>
      <c r="E63" s="16"/>
    </row>
    <row r="64" spans="1:14" ht="22.05" customHeight="1">
      <c r="A64" s="3" t="s">
        <v>0</v>
      </c>
    </row>
    <row r="65" spans="1:14" ht="22.05" customHeight="1">
      <c r="A65" s="32" t="s">
        <v>660</v>
      </c>
      <c r="B65" s="33"/>
      <c r="C65" s="29" t="s">
        <v>143</v>
      </c>
      <c r="D65" s="31" t="s">
        <v>13</v>
      </c>
      <c r="E65" s="29" t="s">
        <v>231</v>
      </c>
      <c r="F65" s="5" t="s">
        <v>7</v>
      </c>
      <c r="G65" s="34" t="s">
        <v>8</v>
      </c>
      <c r="H65" s="35"/>
      <c r="I65" s="34" t="s">
        <v>9</v>
      </c>
      <c r="J65" s="35"/>
      <c r="K65" s="34" t="s">
        <v>10</v>
      </c>
      <c r="L65" s="35"/>
      <c r="M65" s="38" t="s">
        <v>11</v>
      </c>
      <c r="N65" s="40" t="s">
        <v>12</v>
      </c>
    </row>
    <row r="66" spans="1:14" ht="22.05" customHeight="1">
      <c r="A66" s="45" t="s">
        <v>20</v>
      </c>
      <c r="B66" s="43"/>
      <c r="C66" s="30"/>
      <c r="D66" s="30"/>
      <c r="E66" s="30"/>
      <c r="F66" s="9" t="str">
        <f>C65</f>
        <v>屏東仁愛國小</v>
      </c>
      <c r="G66" s="36"/>
      <c r="H66" s="37"/>
      <c r="I66" s="36"/>
      <c r="J66" s="37"/>
      <c r="K66" s="36"/>
      <c r="L66" s="37"/>
      <c r="M66" s="39"/>
      <c r="N66" s="41"/>
    </row>
    <row r="67" spans="1:14" ht="22.05" customHeight="1">
      <c r="A67" s="24" t="s">
        <v>1</v>
      </c>
      <c r="B67" s="26"/>
      <c r="C67" s="6"/>
      <c r="D67" s="7"/>
      <c r="E67" s="8"/>
      <c r="F67" s="5" t="s">
        <v>2</v>
      </c>
      <c r="G67" s="7" t="s">
        <v>3</v>
      </c>
      <c r="H67" s="7" t="s">
        <v>4</v>
      </c>
      <c r="I67" s="7" t="s">
        <v>3</v>
      </c>
      <c r="J67" s="7" t="s">
        <v>4</v>
      </c>
      <c r="K67" s="7" t="s">
        <v>3</v>
      </c>
      <c r="L67" s="7" t="s">
        <v>4</v>
      </c>
      <c r="M67" s="7" t="s">
        <v>5</v>
      </c>
      <c r="N67" s="7"/>
    </row>
    <row r="68" spans="1:14" ht="22.05" customHeight="1">
      <c r="A68" s="7">
        <v>1</v>
      </c>
      <c r="B68" s="7" t="s">
        <v>6</v>
      </c>
      <c r="C68" s="13" t="s">
        <v>1265</v>
      </c>
      <c r="D68" s="7" t="s">
        <v>13</v>
      </c>
      <c r="E68" s="13" t="s">
        <v>1272</v>
      </c>
      <c r="F68" s="9" t="s">
        <v>1309</v>
      </c>
      <c r="G68" s="7">
        <v>42</v>
      </c>
      <c r="H68" s="7">
        <v>5</v>
      </c>
      <c r="I68" s="7">
        <v>2</v>
      </c>
      <c r="J68" s="7">
        <v>0</v>
      </c>
      <c r="K68" s="7">
        <v>1</v>
      </c>
      <c r="L68" s="7">
        <v>0</v>
      </c>
      <c r="M68" s="7">
        <v>13</v>
      </c>
      <c r="N68" s="7">
        <v>2</v>
      </c>
    </row>
    <row r="69" spans="1:14" ht="22.05" customHeight="1">
      <c r="A69" s="7">
        <v>2</v>
      </c>
      <c r="B69" s="7" t="s">
        <v>14</v>
      </c>
      <c r="C69" s="13" t="s">
        <v>1266</v>
      </c>
      <c r="D69" s="7" t="s">
        <v>13</v>
      </c>
      <c r="E69" s="13" t="s">
        <v>1273</v>
      </c>
      <c r="F69" s="9" t="s">
        <v>1310</v>
      </c>
      <c r="G69" s="7">
        <v>42</v>
      </c>
      <c r="H69" s="7">
        <v>6</v>
      </c>
      <c r="I69" s="7">
        <v>2</v>
      </c>
      <c r="J69" s="7">
        <v>0</v>
      </c>
      <c r="K69" s="7">
        <v>1</v>
      </c>
      <c r="L69" s="7">
        <v>0</v>
      </c>
      <c r="M69" s="7">
        <v>13</v>
      </c>
      <c r="N69" s="7">
        <v>2</v>
      </c>
    </row>
    <row r="70" spans="1:14" ht="22.05" customHeight="1">
      <c r="A70" s="27">
        <v>3</v>
      </c>
      <c r="B70" s="27" t="s">
        <v>15</v>
      </c>
      <c r="C70" s="13" t="s">
        <v>1267</v>
      </c>
      <c r="D70" s="27" t="s">
        <v>13</v>
      </c>
      <c r="E70" s="13" t="s">
        <v>1274</v>
      </c>
      <c r="F70" s="29" t="s">
        <v>1311</v>
      </c>
      <c r="G70" s="27">
        <v>42</v>
      </c>
      <c r="H70" s="27">
        <v>24</v>
      </c>
      <c r="I70" s="27">
        <v>2</v>
      </c>
      <c r="J70" s="27">
        <v>0</v>
      </c>
      <c r="K70" s="27">
        <v>1</v>
      </c>
      <c r="L70" s="27">
        <v>0</v>
      </c>
      <c r="M70" s="27">
        <v>20</v>
      </c>
      <c r="N70" s="27">
        <v>1</v>
      </c>
    </row>
    <row r="71" spans="1:14" ht="22.05" customHeight="1">
      <c r="A71" s="28"/>
      <c r="B71" s="28"/>
      <c r="C71" s="13" t="s">
        <v>1268</v>
      </c>
      <c r="D71" s="28"/>
      <c r="E71" s="13" t="s">
        <v>1275</v>
      </c>
      <c r="F71" s="30"/>
      <c r="G71" s="28"/>
      <c r="H71" s="28"/>
      <c r="I71" s="28"/>
      <c r="J71" s="28"/>
      <c r="K71" s="28"/>
      <c r="L71" s="28"/>
      <c r="M71" s="28"/>
      <c r="N71" s="28"/>
    </row>
    <row r="72" spans="1:14" ht="22.05" customHeight="1">
      <c r="A72" s="27">
        <v>4</v>
      </c>
      <c r="B72" s="27" t="s">
        <v>16</v>
      </c>
      <c r="C72" s="13" t="s">
        <v>1269</v>
      </c>
      <c r="D72" s="27" t="s">
        <v>13</v>
      </c>
      <c r="E72" s="13" t="s">
        <v>1276</v>
      </c>
      <c r="F72" s="31"/>
      <c r="G72" s="27"/>
      <c r="H72" s="27"/>
      <c r="I72" s="27"/>
      <c r="J72" s="27"/>
      <c r="K72" s="27"/>
      <c r="L72" s="27"/>
      <c r="M72" s="27"/>
      <c r="N72" s="27"/>
    </row>
    <row r="73" spans="1:14" ht="22.05" customHeight="1">
      <c r="A73" s="28"/>
      <c r="B73" s="28"/>
      <c r="C73" s="13" t="s">
        <v>1270</v>
      </c>
      <c r="D73" s="28"/>
      <c r="E73" s="13" t="s">
        <v>1277</v>
      </c>
      <c r="F73" s="30"/>
      <c r="G73" s="28"/>
      <c r="H73" s="28"/>
      <c r="I73" s="28"/>
      <c r="J73" s="28"/>
      <c r="K73" s="28"/>
      <c r="L73" s="28"/>
      <c r="M73" s="28"/>
      <c r="N73" s="28"/>
    </row>
    <row r="74" spans="1:14" ht="22.05" customHeight="1">
      <c r="A74" s="7">
        <v>5</v>
      </c>
      <c r="B74" s="7" t="s">
        <v>17</v>
      </c>
      <c r="C74" s="13" t="s">
        <v>1271</v>
      </c>
      <c r="D74" s="7" t="s">
        <v>13</v>
      </c>
      <c r="E74" s="13" t="s">
        <v>1278</v>
      </c>
      <c r="F74" s="5"/>
      <c r="G74" s="7"/>
      <c r="H74" s="7"/>
      <c r="I74" s="7"/>
      <c r="J74" s="7"/>
      <c r="K74" s="7"/>
      <c r="L74" s="7"/>
      <c r="M74" s="7"/>
      <c r="N74" s="7"/>
    </row>
    <row r="75" spans="1:14" ht="22.05" customHeight="1">
      <c r="A75" s="24" t="s">
        <v>18</v>
      </c>
      <c r="B75" s="25"/>
      <c r="C75" s="25"/>
      <c r="D75" s="25"/>
      <c r="E75" s="26"/>
      <c r="F75" s="5" t="s">
        <v>19</v>
      </c>
      <c r="G75" s="7">
        <f>SUM(G68:G74)</f>
        <v>126</v>
      </c>
      <c r="H75" s="7">
        <f t="shared" ref="H75:N75" si="4">SUM(H68:H74)</f>
        <v>35</v>
      </c>
      <c r="I75" s="7">
        <f t="shared" si="4"/>
        <v>6</v>
      </c>
      <c r="J75" s="7">
        <f t="shared" si="4"/>
        <v>0</v>
      </c>
      <c r="K75" s="7">
        <f t="shared" si="4"/>
        <v>3</v>
      </c>
      <c r="L75" s="7">
        <f t="shared" si="4"/>
        <v>0</v>
      </c>
      <c r="M75" s="7">
        <f t="shared" si="4"/>
        <v>46</v>
      </c>
      <c r="N75" s="7">
        <f t="shared" si="4"/>
        <v>5</v>
      </c>
    </row>
    <row r="78" spans="1:14" ht="22.05" customHeight="1">
      <c r="A78" s="10" t="s">
        <v>41</v>
      </c>
      <c r="D78" s="18" t="s">
        <v>659</v>
      </c>
      <c r="E78" s="16"/>
    </row>
    <row r="79" spans="1:14" ht="22.05" customHeight="1">
      <c r="A79" s="3" t="s">
        <v>0</v>
      </c>
    </row>
    <row r="80" spans="1:14" ht="22.05" customHeight="1">
      <c r="A80" s="32" t="s">
        <v>660</v>
      </c>
      <c r="B80" s="33"/>
      <c r="C80" s="29" t="s">
        <v>661</v>
      </c>
      <c r="D80" s="31" t="s">
        <v>13</v>
      </c>
      <c r="E80" s="29" t="s">
        <v>202</v>
      </c>
      <c r="F80" s="5" t="s">
        <v>7</v>
      </c>
      <c r="G80" s="34" t="s">
        <v>8</v>
      </c>
      <c r="H80" s="35"/>
      <c r="I80" s="34" t="s">
        <v>9</v>
      </c>
      <c r="J80" s="35"/>
      <c r="K80" s="34" t="s">
        <v>10</v>
      </c>
      <c r="L80" s="35"/>
      <c r="M80" s="38" t="s">
        <v>11</v>
      </c>
      <c r="N80" s="40" t="s">
        <v>12</v>
      </c>
    </row>
    <row r="81" spans="1:14" ht="22.05" customHeight="1">
      <c r="A81" s="45" t="s">
        <v>20</v>
      </c>
      <c r="B81" s="43"/>
      <c r="C81" s="30"/>
      <c r="D81" s="30"/>
      <c r="E81" s="30"/>
      <c r="F81" s="9" t="str">
        <f>E80</f>
        <v>北市日新</v>
      </c>
      <c r="G81" s="36"/>
      <c r="H81" s="37"/>
      <c r="I81" s="36"/>
      <c r="J81" s="37"/>
      <c r="K81" s="36"/>
      <c r="L81" s="37"/>
      <c r="M81" s="39"/>
      <c r="N81" s="41"/>
    </row>
    <row r="82" spans="1:14" ht="22.05" customHeight="1">
      <c r="A82" s="24" t="s">
        <v>1</v>
      </c>
      <c r="B82" s="26"/>
      <c r="C82" s="6"/>
      <c r="D82" s="7"/>
      <c r="E82" s="8"/>
      <c r="F82" s="5" t="s">
        <v>2</v>
      </c>
      <c r="G82" s="7" t="s">
        <v>3</v>
      </c>
      <c r="H82" s="7" t="s">
        <v>4</v>
      </c>
      <c r="I82" s="7" t="s">
        <v>3</v>
      </c>
      <c r="J82" s="7" t="s">
        <v>4</v>
      </c>
      <c r="K82" s="7" t="s">
        <v>3</v>
      </c>
      <c r="L82" s="7" t="s">
        <v>4</v>
      </c>
      <c r="M82" s="7" t="s">
        <v>5</v>
      </c>
      <c r="N82" s="7"/>
    </row>
    <row r="83" spans="1:14" ht="22.05" customHeight="1">
      <c r="A83" s="7">
        <v>1</v>
      </c>
      <c r="B83" s="7" t="s">
        <v>6</v>
      </c>
      <c r="C83" s="13" t="s">
        <v>1279</v>
      </c>
      <c r="D83" s="7" t="s">
        <v>13</v>
      </c>
      <c r="E83" s="13" t="s">
        <v>1286</v>
      </c>
      <c r="F83" s="9" t="s">
        <v>1312</v>
      </c>
      <c r="G83" s="7">
        <v>3</v>
      </c>
      <c r="H83" s="7">
        <v>42</v>
      </c>
      <c r="I83" s="7">
        <v>0</v>
      </c>
      <c r="J83" s="7">
        <v>2</v>
      </c>
      <c r="K83" s="7">
        <v>0</v>
      </c>
      <c r="L83" s="7">
        <v>1</v>
      </c>
      <c r="M83" s="7">
        <v>12</v>
      </c>
      <c r="N83" s="7">
        <v>1</v>
      </c>
    </row>
    <row r="84" spans="1:14" ht="22.05" customHeight="1">
      <c r="A84" s="7">
        <v>2</v>
      </c>
      <c r="B84" s="7" t="s">
        <v>14</v>
      </c>
      <c r="C84" s="13" t="s">
        <v>1280</v>
      </c>
      <c r="D84" s="7" t="s">
        <v>13</v>
      </c>
      <c r="E84" s="13" t="s">
        <v>1287</v>
      </c>
      <c r="F84" s="9" t="s">
        <v>1313</v>
      </c>
      <c r="G84" s="7">
        <v>9</v>
      </c>
      <c r="H84" s="7">
        <v>42</v>
      </c>
      <c r="I84" s="7">
        <v>0</v>
      </c>
      <c r="J84" s="7">
        <v>2</v>
      </c>
      <c r="K84" s="7">
        <v>0</v>
      </c>
      <c r="L84" s="7">
        <v>1</v>
      </c>
      <c r="M84" s="7">
        <v>14</v>
      </c>
      <c r="N84" s="7">
        <v>1</v>
      </c>
    </row>
    <row r="85" spans="1:14" ht="22.05" customHeight="1">
      <c r="A85" s="27">
        <v>3</v>
      </c>
      <c r="B85" s="27" t="s">
        <v>15</v>
      </c>
      <c r="C85" s="13" t="s">
        <v>1281</v>
      </c>
      <c r="D85" s="27" t="s">
        <v>13</v>
      </c>
      <c r="E85" s="13" t="s">
        <v>1288</v>
      </c>
      <c r="F85" s="29" t="s">
        <v>1314</v>
      </c>
      <c r="G85" s="27">
        <v>30</v>
      </c>
      <c r="H85" s="27">
        <v>42</v>
      </c>
      <c r="I85" s="27">
        <v>0</v>
      </c>
      <c r="J85" s="27">
        <v>2</v>
      </c>
      <c r="K85" s="27">
        <v>0</v>
      </c>
      <c r="L85" s="27">
        <v>1</v>
      </c>
      <c r="M85" s="27">
        <v>21</v>
      </c>
      <c r="N85" s="27">
        <v>2</v>
      </c>
    </row>
    <row r="86" spans="1:14" ht="22.05" customHeight="1">
      <c r="A86" s="28"/>
      <c r="B86" s="28"/>
      <c r="C86" s="13" t="s">
        <v>1282</v>
      </c>
      <c r="D86" s="28"/>
      <c r="E86" s="13" t="s">
        <v>1289</v>
      </c>
      <c r="F86" s="30"/>
      <c r="G86" s="28"/>
      <c r="H86" s="28"/>
      <c r="I86" s="28"/>
      <c r="J86" s="28"/>
      <c r="K86" s="28"/>
      <c r="L86" s="28"/>
      <c r="M86" s="28"/>
      <c r="N86" s="28"/>
    </row>
    <row r="87" spans="1:14" ht="22.05" customHeight="1">
      <c r="A87" s="27">
        <v>4</v>
      </c>
      <c r="B87" s="27" t="s">
        <v>16</v>
      </c>
      <c r="C87" s="13" t="s">
        <v>1283</v>
      </c>
      <c r="D87" s="27" t="s">
        <v>13</v>
      </c>
      <c r="E87" s="13" t="s">
        <v>1290</v>
      </c>
      <c r="F87" s="29"/>
      <c r="G87" s="27"/>
      <c r="H87" s="27"/>
      <c r="I87" s="27"/>
      <c r="J87" s="27"/>
      <c r="K87" s="27"/>
      <c r="L87" s="27"/>
      <c r="M87" s="27"/>
      <c r="N87" s="27"/>
    </row>
    <row r="88" spans="1:14" ht="22.05" customHeight="1">
      <c r="A88" s="28"/>
      <c r="B88" s="28"/>
      <c r="C88" s="13" t="s">
        <v>1284</v>
      </c>
      <c r="D88" s="28"/>
      <c r="E88" s="13" t="s">
        <v>1291</v>
      </c>
      <c r="F88" s="30"/>
      <c r="G88" s="28"/>
      <c r="H88" s="28"/>
      <c r="I88" s="28"/>
      <c r="J88" s="28"/>
      <c r="K88" s="28"/>
      <c r="L88" s="28"/>
      <c r="M88" s="28"/>
      <c r="N88" s="28"/>
    </row>
    <row r="89" spans="1:14" ht="22.05" customHeight="1">
      <c r="A89" s="7">
        <v>5</v>
      </c>
      <c r="B89" s="7" t="s">
        <v>17</v>
      </c>
      <c r="C89" s="13" t="s">
        <v>1285</v>
      </c>
      <c r="D89" s="7" t="s">
        <v>13</v>
      </c>
      <c r="E89" s="13" t="s">
        <v>1292</v>
      </c>
      <c r="F89" s="5"/>
      <c r="G89" s="7"/>
      <c r="H89" s="7"/>
      <c r="I89" s="7"/>
      <c r="J89" s="7"/>
      <c r="K89" s="7"/>
      <c r="L89" s="7"/>
      <c r="M89" s="7"/>
      <c r="N89" s="7"/>
    </row>
    <row r="90" spans="1:14" ht="22.05" customHeight="1">
      <c r="A90" s="24" t="s">
        <v>18</v>
      </c>
      <c r="B90" s="25"/>
      <c r="C90" s="25"/>
      <c r="D90" s="25"/>
      <c r="E90" s="26"/>
      <c r="F90" s="5" t="s">
        <v>19</v>
      </c>
      <c r="G90" s="7">
        <f>SUM(G83:G89)</f>
        <v>42</v>
      </c>
      <c r="H90" s="7">
        <f t="shared" ref="H90:N90" si="5">SUM(H83:H89)</f>
        <v>126</v>
      </c>
      <c r="I90" s="7">
        <f t="shared" si="5"/>
        <v>0</v>
      </c>
      <c r="J90" s="7">
        <f t="shared" si="5"/>
        <v>6</v>
      </c>
      <c r="K90" s="7">
        <f t="shared" si="5"/>
        <v>0</v>
      </c>
      <c r="L90" s="7">
        <f t="shared" si="5"/>
        <v>3</v>
      </c>
      <c r="M90" s="7">
        <f t="shared" si="5"/>
        <v>47</v>
      </c>
      <c r="N90" s="7">
        <f t="shared" si="5"/>
        <v>4</v>
      </c>
    </row>
    <row r="92" spans="1:14" ht="22.05" customHeight="1">
      <c r="A92" s="14" t="s">
        <v>37</v>
      </c>
    </row>
    <row r="93" spans="1:14" ht="22.05" customHeight="1">
      <c r="A93" s="10" t="s">
        <v>41</v>
      </c>
      <c r="D93" s="17" t="s">
        <v>1462</v>
      </c>
      <c r="E93" s="20"/>
    </row>
    <row r="94" spans="1:14" ht="22.05" customHeight="1">
      <c r="A94" s="3" t="s">
        <v>0</v>
      </c>
    </row>
    <row r="95" spans="1:14" ht="22.05" customHeight="1">
      <c r="A95" s="44" t="s">
        <v>1443</v>
      </c>
      <c r="B95" s="33"/>
      <c r="C95" s="29" t="s">
        <v>293</v>
      </c>
      <c r="D95" s="31" t="s">
        <v>13</v>
      </c>
      <c r="E95" s="29" t="s">
        <v>79</v>
      </c>
      <c r="F95" s="5" t="s">
        <v>7</v>
      </c>
      <c r="G95" s="34" t="s">
        <v>8</v>
      </c>
      <c r="H95" s="35"/>
      <c r="I95" s="34" t="s">
        <v>9</v>
      </c>
      <c r="J95" s="35"/>
      <c r="K95" s="34" t="s">
        <v>10</v>
      </c>
      <c r="L95" s="35"/>
      <c r="M95" s="38" t="s">
        <v>11</v>
      </c>
      <c r="N95" s="40" t="s">
        <v>12</v>
      </c>
    </row>
    <row r="96" spans="1:14" ht="22.05" customHeight="1">
      <c r="A96" s="42" t="s">
        <v>1457</v>
      </c>
      <c r="B96" s="43"/>
      <c r="C96" s="30"/>
      <c r="D96" s="30"/>
      <c r="E96" s="30"/>
      <c r="F96" s="9" t="str">
        <f>E95</f>
        <v>新竹國小</v>
      </c>
      <c r="G96" s="36"/>
      <c r="H96" s="37"/>
      <c r="I96" s="36"/>
      <c r="J96" s="37"/>
      <c r="K96" s="36"/>
      <c r="L96" s="37"/>
      <c r="M96" s="39"/>
      <c r="N96" s="41"/>
    </row>
    <row r="97" spans="1:14" ht="22.05" customHeight="1">
      <c r="A97" s="24" t="s">
        <v>1</v>
      </c>
      <c r="B97" s="26"/>
      <c r="C97" s="6"/>
      <c r="D97" s="7"/>
      <c r="E97" s="8"/>
      <c r="F97" s="5" t="s">
        <v>2</v>
      </c>
      <c r="G97" s="7" t="s">
        <v>3</v>
      </c>
      <c r="H97" s="7" t="s">
        <v>4</v>
      </c>
      <c r="I97" s="7" t="s">
        <v>3</v>
      </c>
      <c r="J97" s="7" t="s">
        <v>4</v>
      </c>
      <c r="K97" s="7" t="s">
        <v>3</v>
      </c>
      <c r="L97" s="7" t="s">
        <v>4</v>
      </c>
      <c r="M97" s="7" t="s">
        <v>5</v>
      </c>
      <c r="N97" s="7"/>
    </row>
    <row r="98" spans="1:14" ht="22.05" customHeight="1">
      <c r="A98" s="7">
        <v>1</v>
      </c>
      <c r="B98" s="7" t="s">
        <v>6</v>
      </c>
      <c r="C98" s="13" t="s">
        <v>1225</v>
      </c>
      <c r="D98" s="7" t="s">
        <v>13</v>
      </c>
      <c r="E98" s="13" t="s">
        <v>1681</v>
      </c>
      <c r="F98" s="9" t="s">
        <v>1776</v>
      </c>
      <c r="G98" s="7">
        <v>20</v>
      </c>
      <c r="H98" s="7">
        <v>42</v>
      </c>
      <c r="I98" s="7">
        <v>0</v>
      </c>
      <c r="J98" s="7">
        <v>2</v>
      </c>
      <c r="K98" s="7">
        <v>0</v>
      </c>
      <c r="L98" s="7">
        <v>1</v>
      </c>
      <c r="M98" s="7">
        <v>17</v>
      </c>
      <c r="N98" s="7">
        <v>1</v>
      </c>
    </row>
    <row r="99" spans="1:14" ht="22.05" customHeight="1">
      <c r="A99" s="7">
        <v>2</v>
      </c>
      <c r="B99" s="7" t="s">
        <v>14</v>
      </c>
      <c r="C99" s="13" t="s">
        <v>1223</v>
      </c>
      <c r="D99" s="7" t="s">
        <v>13</v>
      </c>
      <c r="E99" s="13" t="s">
        <v>1682</v>
      </c>
      <c r="F99" s="9" t="s">
        <v>1777</v>
      </c>
      <c r="G99" s="7">
        <v>46</v>
      </c>
      <c r="H99" s="7">
        <v>58</v>
      </c>
      <c r="I99" s="7">
        <v>1</v>
      </c>
      <c r="J99" s="7">
        <v>2</v>
      </c>
      <c r="K99" s="7">
        <v>0</v>
      </c>
      <c r="L99" s="7">
        <v>1</v>
      </c>
      <c r="M99" s="7">
        <v>34</v>
      </c>
      <c r="N99" s="7">
        <v>4</v>
      </c>
    </row>
    <row r="100" spans="1:14" ht="22.05" customHeight="1">
      <c r="A100" s="27">
        <v>3</v>
      </c>
      <c r="B100" s="27" t="s">
        <v>15</v>
      </c>
      <c r="C100" s="13" t="s">
        <v>1224</v>
      </c>
      <c r="D100" s="27" t="s">
        <v>13</v>
      </c>
      <c r="E100" s="13" t="s">
        <v>1683</v>
      </c>
      <c r="F100" s="29" t="s">
        <v>1778</v>
      </c>
      <c r="G100" s="27">
        <v>61</v>
      </c>
      <c r="H100" s="27">
        <v>54</v>
      </c>
      <c r="I100" s="27">
        <v>2</v>
      </c>
      <c r="J100" s="27">
        <v>1</v>
      </c>
      <c r="K100" s="27">
        <v>1</v>
      </c>
      <c r="L100" s="27">
        <v>0</v>
      </c>
      <c r="M100" s="27">
        <v>36</v>
      </c>
      <c r="N100" s="27">
        <v>2</v>
      </c>
    </row>
    <row r="101" spans="1:14" ht="22.05" customHeight="1">
      <c r="A101" s="28"/>
      <c r="B101" s="28"/>
      <c r="C101" s="13" t="s">
        <v>1222</v>
      </c>
      <c r="D101" s="28"/>
      <c r="E101" s="13" t="s">
        <v>1684</v>
      </c>
      <c r="F101" s="30"/>
      <c r="G101" s="28"/>
      <c r="H101" s="28"/>
      <c r="I101" s="28"/>
      <c r="J101" s="28"/>
      <c r="K101" s="28"/>
      <c r="L101" s="28"/>
      <c r="M101" s="28"/>
      <c r="N101" s="28"/>
    </row>
    <row r="102" spans="1:14" ht="22.05" customHeight="1">
      <c r="A102" s="27">
        <v>4</v>
      </c>
      <c r="B102" s="27" t="s">
        <v>15</v>
      </c>
      <c r="C102" s="19"/>
      <c r="D102" s="27" t="s">
        <v>13</v>
      </c>
      <c r="E102" s="13" t="s">
        <v>1685</v>
      </c>
      <c r="F102" s="29" t="s">
        <v>1441</v>
      </c>
      <c r="G102" s="27">
        <v>0</v>
      </c>
      <c r="H102" s="27">
        <v>42</v>
      </c>
      <c r="I102" s="27">
        <v>0</v>
      </c>
      <c r="J102" s="27">
        <v>2</v>
      </c>
      <c r="K102" s="27">
        <v>0</v>
      </c>
      <c r="L102" s="27">
        <v>1</v>
      </c>
      <c r="M102" s="27">
        <v>0</v>
      </c>
      <c r="N102" s="27">
        <v>0</v>
      </c>
    </row>
    <row r="103" spans="1:14" ht="22.05" customHeight="1">
      <c r="A103" s="28"/>
      <c r="B103" s="28"/>
      <c r="C103" s="19"/>
      <c r="D103" s="28"/>
      <c r="E103" s="13" t="s">
        <v>1686</v>
      </c>
      <c r="F103" s="30"/>
      <c r="G103" s="28"/>
      <c r="H103" s="28"/>
      <c r="I103" s="28"/>
      <c r="J103" s="28"/>
      <c r="K103" s="28"/>
      <c r="L103" s="28"/>
      <c r="M103" s="28"/>
      <c r="N103" s="28"/>
    </row>
    <row r="104" spans="1:14" ht="22.05" customHeight="1">
      <c r="A104" s="7">
        <v>5</v>
      </c>
      <c r="B104" s="7" t="s">
        <v>14</v>
      </c>
      <c r="C104" s="19"/>
      <c r="D104" s="7" t="s">
        <v>13</v>
      </c>
      <c r="E104" s="13" t="s">
        <v>1687</v>
      </c>
      <c r="F104" s="5"/>
      <c r="G104" s="7"/>
      <c r="H104" s="7"/>
      <c r="I104" s="7"/>
      <c r="J104" s="7"/>
      <c r="K104" s="7"/>
      <c r="L104" s="7"/>
      <c r="M104" s="7"/>
      <c r="N104" s="7"/>
    </row>
    <row r="105" spans="1:14" ht="22.05" customHeight="1">
      <c r="A105" s="24" t="s">
        <v>18</v>
      </c>
      <c r="B105" s="25"/>
      <c r="C105" s="25"/>
      <c r="D105" s="25"/>
      <c r="E105" s="26"/>
      <c r="F105" s="5" t="s">
        <v>19</v>
      </c>
      <c r="G105" s="7">
        <f>SUM(G98:G104)</f>
        <v>127</v>
      </c>
      <c r="H105" s="7">
        <f t="shared" ref="H105:N105" si="6">SUM(H98:H104)</f>
        <v>196</v>
      </c>
      <c r="I105" s="7">
        <f t="shared" si="6"/>
        <v>3</v>
      </c>
      <c r="J105" s="7">
        <f t="shared" si="6"/>
        <v>7</v>
      </c>
      <c r="K105" s="7">
        <f t="shared" si="6"/>
        <v>1</v>
      </c>
      <c r="L105" s="7">
        <f t="shared" si="6"/>
        <v>3</v>
      </c>
      <c r="M105" s="7">
        <f t="shared" si="6"/>
        <v>87</v>
      </c>
      <c r="N105" s="7">
        <f t="shared" si="6"/>
        <v>7</v>
      </c>
    </row>
    <row r="108" spans="1:14" ht="22.05" customHeight="1">
      <c r="A108" s="10" t="s">
        <v>41</v>
      </c>
      <c r="D108" s="18" t="s">
        <v>1463</v>
      </c>
      <c r="E108" s="20"/>
    </row>
    <row r="109" spans="1:14" ht="22.05" customHeight="1">
      <c r="A109" s="3" t="s">
        <v>0</v>
      </c>
    </row>
    <row r="110" spans="1:14" ht="22.05" customHeight="1">
      <c r="A110" s="44" t="s">
        <v>1201</v>
      </c>
      <c r="B110" s="33"/>
      <c r="C110" s="29" t="s">
        <v>312</v>
      </c>
      <c r="D110" s="31" t="s">
        <v>13</v>
      </c>
      <c r="E110" s="29" t="s">
        <v>223</v>
      </c>
      <c r="F110" s="5" t="s">
        <v>7</v>
      </c>
      <c r="G110" s="34" t="s">
        <v>8</v>
      </c>
      <c r="H110" s="35"/>
      <c r="I110" s="34" t="s">
        <v>9</v>
      </c>
      <c r="J110" s="35"/>
      <c r="K110" s="34" t="s">
        <v>10</v>
      </c>
      <c r="L110" s="35"/>
      <c r="M110" s="38" t="s">
        <v>11</v>
      </c>
      <c r="N110" s="40" t="s">
        <v>12</v>
      </c>
    </row>
    <row r="111" spans="1:14" ht="22.05" customHeight="1">
      <c r="A111" s="42" t="s">
        <v>1457</v>
      </c>
      <c r="B111" s="43"/>
      <c r="C111" s="30"/>
      <c r="D111" s="30"/>
      <c r="E111" s="30"/>
      <c r="F111" s="9" t="str">
        <f>C110</f>
        <v>雲林縣僑真國小</v>
      </c>
      <c r="G111" s="36"/>
      <c r="H111" s="37"/>
      <c r="I111" s="36"/>
      <c r="J111" s="37"/>
      <c r="K111" s="36"/>
      <c r="L111" s="37"/>
      <c r="M111" s="39"/>
      <c r="N111" s="41"/>
    </row>
    <row r="112" spans="1:14" ht="22.05" customHeight="1">
      <c r="A112" s="24" t="s">
        <v>1</v>
      </c>
      <c r="B112" s="26"/>
      <c r="C112" s="6"/>
      <c r="D112" s="7"/>
      <c r="E112" s="8"/>
      <c r="F112" s="5" t="s">
        <v>2</v>
      </c>
      <c r="G112" s="7" t="s">
        <v>3</v>
      </c>
      <c r="H112" s="7" t="s">
        <v>4</v>
      </c>
      <c r="I112" s="7" t="s">
        <v>3</v>
      </c>
      <c r="J112" s="7" t="s">
        <v>4</v>
      </c>
      <c r="K112" s="7" t="s">
        <v>3</v>
      </c>
      <c r="L112" s="7" t="s">
        <v>4</v>
      </c>
      <c r="M112" s="7" t="s">
        <v>5</v>
      </c>
      <c r="N112" s="7"/>
    </row>
    <row r="113" spans="1:14" ht="22.05" customHeight="1">
      <c r="A113" s="7">
        <v>1</v>
      </c>
      <c r="B113" s="7" t="s">
        <v>6</v>
      </c>
      <c r="C113" s="13" t="s">
        <v>1239</v>
      </c>
      <c r="D113" s="7" t="s">
        <v>13</v>
      </c>
      <c r="E113" s="13" t="s">
        <v>1689</v>
      </c>
      <c r="F113" s="9" t="s">
        <v>1779</v>
      </c>
      <c r="G113" s="7">
        <v>42</v>
      </c>
      <c r="H113" s="7">
        <v>1</v>
      </c>
      <c r="I113" s="7">
        <v>2</v>
      </c>
      <c r="J113" s="7">
        <v>0</v>
      </c>
      <c r="K113" s="7">
        <v>1</v>
      </c>
      <c r="L113" s="7">
        <v>0</v>
      </c>
      <c r="M113" s="7">
        <v>13</v>
      </c>
      <c r="N113" s="7">
        <v>1</v>
      </c>
    </row>
    <row r="114" spans="1:14" ht="22.05" customHeight="1">
      <c r="A114" s="7">
        <v>2</v>
      </c>
      <c r="B114" s="7" t="s">
        <v>14</v>
      </c>
      <c r="C114" s="13" t="s">
        <v>1234</v>
      </c>
      <c r="D114" s="7" t="s">
        <v>13</v>
      </c>
      <c r="E114" s="13" t="s">
        <v>1690</v>
      </c>
      <c r="F114" s="9" t="s">
        <v>1780</v>
      </c>
      <c r="G114" s="7">
        <v>62</v>
      </c>
      <c r="H114" s="7">
        <v>52</v>
      </c>
      <c r="I114" s="7">
        <v>2</v>
      </c>
      <c r="J114" s="7">
        <v>1</v>
      </c>
      <c r="K114" s="7">
        <v>1</v>
      </c>
      <c r="L114" s="7">
        <v>0</v>
      </c>
      <c r="M114" s="7">
        <v>42</v>
      </c>
      <c r="N114" s="7">
        <v>6</v>
      </c>
    </row>
    <row r="115" spans="1:14" ht="22.05" customHeight="1">
      <c r="A115" s="27">
        <v>3</v>
      </c>
      <c r="B115" s="27" t="s">
        <v>15</v>
      </c>
      <c r="C115" s="13" t="s">
        <v>1235</v>
      </c>
      <c r="D115" s="27" t="s">
        <v>13</v>
      </c>
      <c r="E115" s="13" t="s">
        <v>1691</v>
      </c>
      <c r="F115" s="29" t="s">
        <v>1781</v>
      </c>
      <c r="G115" s="27">
        <v>42</v>
      </c>
      <c r="H115" s="27">
        <v>19</v>
      </c>
      <c r="I115" s="27">
        <v>2</v>
      </c>
      <c r="J115" s="27">
        <v>0</v>
      </c>
      <c r="K115" s="27">
        <v>1</v>
      </c>
      <c r="L115" s="27">
        <v>0</v>
      </c>
      <c r="M115" s="27">
        <v>18</v>
      </c>
      <c r="N115" s="27">
        <v>2</v>
      </c>
    </row>
    <row r="116" spans="1:14" ht="22.05" customHeight="1">
      <c r="A116" s="28"/>
      <c r="B116" s="28"/>
      <c r="C116" s="13" t="s">
        <v>1236</v>
      </c>
      <c r="D116" s="28"/>
      <c r="E116" s="13" t="s">
        <v>1692</v>
      </c>
      <c r="F116" s="30"/>
      <c r="G116" s="28"/>
      <c r="H116" s="28"/>
      <c r="I116" s="28"/>
      <c r="J116" s="28"/>
      <c r="K116" s="28"/>
      <c r="L116" s="28"/>
      <c r="M116" s="28"/>
      <c r="N116" s="28"/>
    </row>
    <row r="117" spans="1:14" ht="22.05" customHeight="1">
      <c r="A117" s="27">
        <v>4</v>
      </c>
      <c r="B117" s="27" t="s">
        <v>15</v>
      </c>
      <c r="C117" s="13" t="s">
        <v>1688</v>
      </c>
      <c r="D117" s="27" t="s">
        <v>13</v>
      </c>
      <c r="E117" s="13" t="s">
        <v>1693</v>
      </c>
      <c r="F117" s="29"/>
      <c r="G117" s="27"/>
      <c r="H117" s="27"/>
      <c r="I117" s="27"/>
      <c r="J117" s="27"/>
      <c r="K117" s="27"/>
      <c r="L117" s="27"/>
      <c r="M117" s="27"/>
      <c r="N117" s="27"/>
    </row>
    <row r="118" spans="1:14" ht="22.05" customHeight="1">
      <c r="A118" s="28"/>
      <c r="B118" s="28"/>
      <c r="C118" s="13" t="s">
        <v>1238</v>
      </c>
      <c r="D118" s="28"/>
      <c r="E118" s="13" t="s">
        <v>1694</v>
      </c>
      <c r="F118" s="30"/>
      <c r="G118" s="28"/>
      <c r="H118" s="28"/>
      <c r="I118" s="28"/>
      <c r="J118" s="28"/>
      <c r="K118" s="28"/>
      <c r="L118" s="28"/>
      <c r="M118" s="28"/>
      <c r="N118" s="28"/>
    </row>
    <row r="119" spans="1:14" ht="22.05" customHeight="1">
      <c r="A119" s="7">
        <v>5</v>
      </c>
      <c r="B119" s="7" t="s">
        <v>14</v>
      </c>
      <c r="C119" s="13" t="s">
        <v>1233</v>
      </c>
      <c r="D119" s="7" t="s">
        <v>13</v>
      </c>
      <c r="E119" s="13" t="s">
        <v>1695</v>
      </c>
      <c r="F119" s="5"/>
      <c r="G119" s="7"/>
      <c r="H119" s="7"/>
      <c r="I119" s="7"/>
      <c r="J119" s="7"/>
      <c r="K119" s="7"/>
      <c r="L119" s="7"/>
      <c r="M119" s="7"/>
      <c r="N119" s="7"/>
    </row>
    <row r="120" spans="1:14" ht="22.05" customHeight="1">
      <c r="A120" s="24" t="s">
        <v>18</v>
      </c>
      <c r="B120" s="25"/>
      <c r="C120" s="25"/>
      <c r="D120" s="25"/>
      <c r="E120" s="26"/>
      <c r="F120" s="5" t="s">
        <v>19</v>
      </c>
      <c r="G120" s="7">
        <f>SUM(G113:G119)</f>
        <v>146</v>
      </c>
      <c r="H120" s="7">
        <f t="shared" ref="H120:N120" si="7">SUM(H113:H119)</f>
        <v>72</v>
      </c>
      <c r="I120" s="7">
        <f t="shared" si="7"/>
        <v>6</v>
      </c>
      <c r="J120" s="7">
        <f t="shared" si="7"/>
        <v>1</v>
      </c>
      <c r="K120" s="7">
        <f t="shared" si="7"/>
        <v>3</v>
      </c>
      <c r="L120" s="7">
        <f t="shared" si="7"/>
        <v>0</v>
      </c>
      <c r="M120" s="7">
        <f t="shared" si="7"/>
        <v>73</v>
      </c>
      <c r="N120" s="7">
        <f t="shared" si="7"/>
        <v>9</v>
      </c>
    </row>
    <row r="122" spans="1:14" ht="22.05" customHeight="1">
      <c r="A122" s="14" t="s">
        <v>37</v>
      </c>
    </row>
    <row r="123" spans="1:14" ht="22.05" customHeight="1">
      <c r="A123" s="10" t="s">
        <v>41</v>
      </c>
      <c r="D123" s="17" t="s">
        <v>1464</v>
      </c>
      <c r="E123" s="20"/>
    </row>
    <row r="124" spans="1:14" ht="22.05" customHeight="1">
      <c r="A124" s="3" t="s">
        <v>0</v>
      </c>
    </row>
    <row r="125" spans="1:14" ht="22.05" customHeight="1">
      <c r="A125" s="44" t="s">
        <v>1201</v>
      </c>
      <c r="B125" s="33"/>
      <c r="C125" s="29" t="s">
        <v>350</v>
      </c>
      <c r="D125" s="31" t="s">
        <v>13</v>
      </c>
      <c r="E125" s="29" t="s">
        <v>302</v>
      </c>
      <c r="F125" s="5" t="s">
        <v>7</v>
      </c>
      <c r="G125" s="34" t="s">
        <v>8</v>
      </c>
      <c r="H125" s="35"/>
      <c r="I125" s="34" t="s">
        <v>9</v>
      </c>
      <c r="J125" s="35"/>
      <c r="K125" s="34" t="s">
        <v>10</v>
      </c>
      <c r="L125" s="35"/>
      <c r="M125" s="38" t="s">
        <v>11</v>
      </c>
      <c r="N125" s="40" t="s">
        <v>12</v>
      </c>
    </row>
    <row r="126" spans="1:14" ht="22.05" customHeight="1">
      <c r="A126" s="42" t="s">
        <v>1457</v>
      </c>
      <c r="B126" s="43"/>
      <c r="C126" s="30"/>
      <c r="D126" s="30"/>
      <c r="E126" s="30"/>
      <c r="F126" s="9" t="str">
        <f>E125</f>
        <v>新北市麗林國小</v>
      </c>
      <c r="G126" s="36"/>
      <c r="H126" s="37"/>
      <c r="I126" s="36"/>
      <c r="J126" s="37"/>
      <c r="K126" s="36"/>
      <c r="L126" s="37"/>
      <c r="M126" s="39"/>
      <c r="N126" s="41"/>
    </row>
    <row r="127" spans="1:14" ht="22.05" customHeight="1">
      <c r="A127" s="24" t="s">
        <v>1</v>
      </c>
      <c r="B127" s="26"/>
      <c r="C127" s="6"/>
      <c r="D127" s="7"/>
      <c r="E127" s="8"/>
      <c r="F127" s="5" t="s">
        <v>2</v>
      </c>
      <c r="G127" s="7" t="s">
        <v>3</v>
      </c>
      <c r="H127" s="7" t="s">
        <v>4</v>
      </c>
      <c r="I127" s="7" t="s">
        <v>3</v>
      </c>
      <c r="J127" s="7" t="s">
        <v>4</v>
      </c>
      <c r="K127" s="7" t="s">
        <v>3</v>
      </c>
      <c r="L127" s="7" t="s">
        <v>4</v>
      </c>
      <c r="M127" s="7" t="s">
        <v>5</v>
      </c>
      <c r="N127" s="7"/>
    </row>
    <row r="128" spans="1:14" ht="22.05" customHeight="1">
      <c r="A128" s="7">
        <v>1</v>
      </c>
      <c r="B128" s="7" t="s">
        <v>6</v>
      </c>
      <c r="C128" s="13" t="s">
        <v>1247</v>
      </c>
      <c r="D128" s="7" t="s">
        <v>13</v>
      </c>
      <c r="E128" s="13" t="s">
        <v>1696</v>
      </c>
      <c r="F128" s="9" t="s">
        <v>1774</v>
      </c>
      <c r="G128" s="7">
        <v>33</v>
      </c>
      <c r="H128" s="7">
        <v>42</v>
      </c>
      <c r="I128" s="7">
        <v>0</v>
      </c>
      <c r="J128" s="7">
        <v>2</v>
      </c>
      <c r="K128" s="7">
        <v>0</v>
      </c>
      <c r="L128" s="7">
        <v>1</v>
      </c>
      <c r="M128" s="7">
        <v>28</v>
      </c>
      <c r="N128" s="7">
        <v>2</v>
      </c>
    </row>
    <row r="129" spans="1:14" ht="22.05" customHeight="1">
      <c r="A129" s="7">
        <v>2</v>
      </c>
      <c r="B129" s="7" t="s">
        <v>14</v>
      </c>
      <c r="C129" s="13" t="s">
        <v>1248</v>
      </c>
      <c r="D129" s="7" t="s">
        <v>13</v>
      </c>
      <c r="E129" s="13" t="s">
        <v>1697</v>
      </c>
      <c r="F129" s="9" t="s">
        <v>1432</v>
      </c>
      <c r="G129" s="7">
        <v>42</v>
      </c>
      <c r="H129" s="7">
        <v>8</v>
      </c>
      <c r="I129" s="7">
        <v>2</v>
      </c>
      <c r="J129" s="7">
        <v>0</v>
      </c>
      <c r="K129" s="7">
        <v>1</v>
      </c>
      <c r="L129" s="7">
        <v>0</v>
      </c>
      <c r="M129" s="7">
        <v>14</v>
      </c>
      <c r="N129" s="7">
        <v>1</v>
      </c>
    </row>
    <row r="130" spans="1:14" ht="22.05" customHeight="1">
      <c r="A130" s="27">
        <v>3</v>
      </c>
      <c r="B130" s="27" t="s">
        <v>15</v>
      </c>
      <c r="C130" s="13" t="s">
        <v>1249</v>
      </c>
      <c r="D130" s="27" t="s">
        <v>13</v>
      </c>
      <c r="E130" s="13" t="s">
        <v>1698</v>
      </c>
      <c r="F130" s="29" t="s">
        <v>1775</v>
      </c>
      <c r="G130" s="27">
        <v>29</v>
      </c>
      <c r="H130" s="27">
        <v>42</v>
      </c>
      <c r="I130" s="27">
        <v>0</v>
      </c>
      <c r="J130" s="27">
        <v>2</v>
      </c>
      <c r="K130" s="27">
        <v>0</v>
      </c>
      <c r="L130" s="27">
        <v>1</v>
      </c>
      <c r="M130" s="27">
        <v>28</v>
      </c>
      <c r="N130" s="27">
        <v>4</v>
      </c>
    </row>
    <row r="131" spans="1:14" ht="22.05" customHeight="1">
      <c r="A131" s="28"/>
      <c r="B131" s="28"/>
      <c r="C131" s="13" t="s">
        <v>1250</v>
      </c>
      <c r="D131" s="28"/>
      <c r="E131" s="13" t="s">
        <v>1699</v>
      </c>
      <c r="F131" s="30"/>
      <c r="G131" s="28"/>
      <c r="H131" s="28"/>
      <c r="I131" s="28"/>
      <c r="J131" s="28"/>
      <c r="K131" s="28"/>
      <c r="L131" s="28"/>
      <c r="M131" s="28"/>
      <c r="N131" s="28"/>
    </row>
    <row r="132" spans="1:14" ht="22.05" customHeight="1">
      <c r="A132" s="27">
        <v>4</v>
      </c>
      <c r="B132" s="27" t="s">
        <v>15</v>
      </c>
      <c r="C132" s="19"/>
      <c r="D132" s="27" t="s">
        <v>13</v>
      </c>
      <c r="E132" s="13" t="s">
        <v>1700</v>
      </c>
      <c r="F132" s="29" t="s">
        <v>1441</v>
      </c>
      <c r="G132" s="27">
        <v>0</v>
      </c>
      <c r="H132" s="27">
        <v>42</v>
      </c>
      <c r="I132" s="27">
        <v>0</v>
      </c>
      <c r="J132" s="27">
        <v>2</v>
      </c>
      <c r="K132" s="27">
        <v>0</v>
      </c>
      <c r="L132" s="27">
        <v>1</v>
      </c>
      <c r="M132" s="27">
        <v>0</v>
      </c>
      <c r="N132" s="27">
        <v>0</v>
      </c>
    </row>
    <row r="133" spans="1:14" ht="22.05" customHeight="1">
      <c r="A133" s="28"/>
      <c r="B133" s="28"/>
      <c r="C133" s="19"/>
      <c r="D133" s="28"/>
      <c r="E133" s="13" t="s">
        <v>1701</v>
      </c>
      <c r="F133" s="30"/>
      <c r="G133" s="28"/>
      <c r="H133" s="28"/>
      <c r="I133" s="28"/>
      <c r="J133" s="28"/>
      <c r="K133" s="28"/>
      <c r="L133" s="28"/>
      <c r="M133" s="28"/>
      <c r="N133" s="28"/>
    </row>
    <row r="134" spans="1:14" ht="22.05" customHeight="1">
      <c r="A134" s="7">
        <v>5</v>
      </c>
      <c r="B134" s="7" t="s">
        <v>14</v>
      </c>
      <c r="C134" s="19"/>
      <c r="D134" s="7" t="s">
        <v>13</v>
      </c>
      <c r="E134" s="13" t="s">
        <v>1702</v>
      </c>
      <c r="F134" s="5"/>
      <c r="G134" s="7"/>
      <c r="H134" s="7"/>
      <c r="I134" s="7"/>
      <c r="J134" s="7"/>
      <c r="K134" s="7"/>
      <c r="L134" s="7"/>
      <c r="M134" s="7"/>
      <c r="N134" s="7"/>
    </row>
    <row r="135" spans="1:14" ht="22.05" customHeight="1">
      <c r="A135" s="24" t="s">
        <v>18</v>
      </c>
      <c r="B135" s="25"/>
      <c r="C135" s="25"/>
      <c r="D135" s="25"/>
      <c r="E135" s="26"/>
      <c r="F135" s="5" t="s">
        <v>19</v>
      </c>
      <c r="G135" s="7">
        <f>SUM(G128:G134)</f>
        <v>104</v>
      </c>
      <c r="H135" s="7">
        <f t="shared" ref="H135:N135" si="8">SUM(H128:H134)</f>
        <v>134</v>
      </c>
      <c r="I135" s="7">
        <f t="shared" si="8"/>
        <v>2</v>
      </c>
      <c r="J135" s="7">
        <f t="shared" si="8"/>
        <v>6</v>
      </c>
      <c r="K135" s="7">
        <f t="shared" si="8"/>
        <v>1</v>
      </c>
      <c r="L135" s="7">
        <f t="shared" si="8"/>
        <v>3</v>
      </c>
      <c r="M135" s="7">
        <f t="shared" si="8"/>
        <v>70</v>
      </c>
      <c r="N135" s="7">
        <f t="shared" si="8"/>
        <v>7</v>
      </c>
    </row>
    <row r="138" spans="1:14" ht="22.05" customHeight="1">
      <c r="A138" s="10" t="s">
        <v>41</v>
      </c>
      <c r="D138" s="18" t="s">
        <v>1465</v>
      </c>
      <c r="E138" s="20"/>
    </row>
    <row r="139" spans="1:14" ht="22.05" customHeight="1">
      <c r="A139" s="3" t="s">
        <v>0</v>
      </c>
    </row>
    <row r="140" spans="1:14" ht="22.05" customHeight="1">
      <c r="A140" s="44" t="s">
        <v>1201</v>
      </c>
      <c r="B140" s="33"/>
      <c r="C140" s="29" t="s">
        <v>122</v>
      </c>
      <c r="D140" s="31" t="s">
        <v>13</v>
      </c>
      <c r="E140" s="29" t="s">
        <v>270</v>
      </c>
      <c r="F140" s="5" t="s">
        <v>7</v>
      </c>
      <c r="G140" s="34" t="s">
        <v>8</v>
      </c>
      <c r="H140" s="35"/>
      <c r="I140" s="34" t="s">
        <v>9</v>
      </c>
      <c r="J140" s="35"/>
      <c r="K140" s="34" t="s">
        <v>10</v>
      </c>
      <c r="L140" s="35"/>
      <c r="M140" s="38" t="s">
        <v>11</v>
      </c>
      <c r="N140" s="40" t="s">
        <v>12</v>
      </c>
    </row>
    <row r="141" spans="1:14" ht="22.05" customHeight="1">
      <c r="A141" s="42" t="s">
        <v>1457</v>
      </c>
      <c r="B141" s="43"/>
      <c r="C141" s="30"/>
      <c r="D141" s="30"/>
      <c r="E141" s="30"/>
      <c r="F141" s="9" t="str">
        <f>C140</f>
        <v>敦化國小</v>
      </c>
      <c r="G141" s="36"/>
      <c r="H141" s="37"/>
      <c r="I141" s="36"/>
      <c r="J141" s="37"/>
      <c r="K141" s="36"/>
      <c r="L141" s="37"/>
      <c r="M141" s="39"/>
      <c r="N141" s="41"/>
    </row>
    <row r="142" spans="1:14" ht="22.05" customHeight="1">
      <c r="A142" s="24" t="s">
        <v>1</v>
      </c>
      <c r="B142" s="26"/>
      <c r="C142" s="6"/>
      <c r="D142" s="7"/>
      <c r="E142" s="8"/>
      <c r="F142" s="5" t="s">
        <v>2</v>
      </c>
      <c r="G142" s="7" t="s">
        <v>3</v>
      </c>
      <c r="H142" s="7" t="s">
        <v>4</v>
      </c>
      <c r="I142" s="7" t="s">
        <v>3</v>
      </c>
      <c r="J142" s="7" t="s">
        <v>4</v>
      </c>
      <c r="K142" s="7" t="s">
        <v>3</v>
      </c>
      <c r="L142" s="7" t="s">
        <v>4</v>
      </c>
      <c r="M142" s="7" t="s">
        <v>5</v>
      </c>
      <c r="N142" s="7"/>
    </row>
    <row r="143" spans="1:14" ht="22.05" customHeight="1">
      <c r="A143" s="7">
        <v>1</v>
      </c>
      <c r="B143" s="7" t="s">
        <v>6</v>
      </c>
      <c r="C143" s="13" t="s">
        <v>1264</v>
      </c>
      <c r="D143" s="7" t="s">
        <v>13</v>
      </c>
      <c r="E143" s="13" t="s">
        <v>1704</v>
      </c>
      <c r="F143" s="9" t="s">
        <v>1782</v>
      </c>
      <c r="G143" s="7">
        <v>19</v>
      </c>
      <c r="H143" s="7">
        <v>42</v>
      </c>
      <c r="I143" s="7">
        <v>0</v>
      </c>
      <c r="J143" s="7">
        <v>2</v>
      </c>
      <c r="K143" s="7">
        <v>0</v>
      </c>
      <c r="L143" s="7">
        <v>1</v>
      </c>
      <c r="M143" s="7">
        <v>16</v>
      </c>
      <c r="N143" s="7">
        <v>2</v>
      </c>
    </row>
    <row r="144" spans="1:14" ht="22.05" customHeight="1">
      <c r="A144" s="7">
        <v>2</v>
      </c>
      <c r="B144" s="7" t="s">
        <v>14</v>
      </c>
      <c r="C144" s="13" t="s">
        <v>1259</v>
      </c>
      <c r="D144" s="7" t="s">
        <v>13</v>
      </c>
      <c r="E144" s="13" t="s">
        <v>1705</v>
      </c>
      <c r="F144" s="9" t="s">
        <v>1663</v>
      </c>
      <c r="G144" s="7">
        <v>42</v>
      </c>
      <c r="H144" s="7">
        <v>12</v>
      </c>
      <c r="I144" s="7">
        <v>2</v>
      </c>
      <c r="J144" s="7">
        <v>0</v>
      </c>
      <c r="K144" s="7">
        <v>1</v>
      </c>
      <c r="L144" s="7">
        <v>0</v>
      </c>
      <c r="M144" s="7">
        <v>20</v>
      </c>
      <c r="N144" s="7">
        <v>4</v>
      </c>
    </row>
    <row r="145" spans="1:14" ht="22.05" customHeight="1">
      <c r="A145" s="27">
        <v>3</v>
      </c>
      <c r="B145" s="27" t="s">
        <v>15</v>
      </c>
      <c r="C145" s="13" t="s">
        <v>1260</v>
      </c>
      <c r="D145" s="27" t="s">
        <v>13</v>
      </c>
      <c r="E145" s="13" t="s">
        <v>1706</v>
      </c>
      <c r="F145" s="29" t="s">
        <v>1783</v>
      </c>
      <c r="G145" s="27">
        <v>42</v>
      </c>
      <c r="H145" s="27">
        <v>21</v>
      </c>
      <c r="I145" s="27">
        <v>2</v>
      </c>
      <c r="J145" s="27">
        <v>0</v>
      </c>
      <c r="K145" s="27">
        <v>1</v>
      </c>
      <c r="L145" s="27">
        <v>0</v>
      </c>
      <c r="M145" s="27">
        <v>21</v>
      </c>
      <c r="N145" s="27">
        <v>3</v>
      </c>
    </row>
    <row r="146" spans="1:14" ht="22.05" customHeight="1">
      <c r="A146" s="28"/>
      <c r="B146" s="28"/>
      <c r="C146" s="13" t="s">
        <v>1261</v>
      </c>
      <c r="D146" s="28"/>
      <c r="E146" s="13" t="s">
        <v>1707</v>
      </c>
      <c r="F146" s="30"/>
      <c r="G146" s="28"/>
      <c r="H146" s="28"/>
      <c r="I146" s="28"/>
      <c r="J146" s="28"/>
      <c r="K146" s="28"/>
      <c r="L146" s="28"/>
      <c r="M146" s="28"/>
      <c r="N146" s="28"/>
    </row>
    <row r="147" spans="1:14" ht="22.05" customHeight="1">
      <c r="A147" s="27">
        <v>4</v>
      </c>
      <c r="B147" s="27" t="s">
        <v>15</v>
      </c>
      <c r="C147" s="13" t="s">
        <v>1262</v>
      </c>
      <c r="D147" s="27" t="s">
        <v>13</v>
      </c>
      <c r="E147" s="13" t="s">
        <v>1708</v>
      </c>
      <c r="F147" s="29" t="s">
        <v>1784</v>
      </c>
      <c r="G147" s="27">
        <v>42</v>
      </c>
      <c r="H147" s="27">
        <v>30</v>
      </c>
      <c r="I147" s="27">
        <v>2</v>
      </c>
      <c r="J147" s="27">
        <v>0</v>
      </c>
      <c r="K147" s="27">
        <v>1</v>
      </c>
      <c r="L147" s="27">
        <v>0</v>
      </c>
      <c r="M147" s="27">
        <v>24</v>
      </c>
      <c r="N147" s="27">
        <v>2</v>
      </c>
    </row>
    <row r="148" spans="1:14" ht="22.05" customHeight="1">
      <c r="A148" s="28"/>
      <c r="B148" s="28"/>
      <c r="C148" s="13" t="s">
        <v>1703</v>
      </c>
      <c r="D148" s="28"/>
      <c r="E148" s="13" t="s">
        <v>1709</v>
      </c>
      <c r="F148" s="30"/>
      <c r="G148" s="28"/>
      <c r="H148" s="28"/>
      <c r="I148" s="28"/>
      <c r="J148" s="28"/>
      <c r="K148" s="28"/>
      <c r="L148" s="28"/>
      <c r="M148" s="28"/>
      <c r="N148" s="28"/>
    </row>
    <row r="149" spans="1:14" ht="22.05" customHeight="1">
      <c r="A149" s="7">
        <v>5</v>
      </c>
      <c r="B149" s="7" t="s">
        <v>14</v>
      </c>
      <c r="C149" s="13" t="s">
        <v>1258</v>
      </c>
      <c r="D149" s="7" t="s">
        <v>13</v>
      </c>
      <c r="E149" s="13" t="s">
        <v>1710</v>
      </c>
      <c r="F149" s="5"/>
      <c r="G149" s="7"/>
      <c r="H149" s="7"/>
      <c r="I149" s="7"/>
      <c r="J149" s="7"/>
      <c r="K149" s="7"/>
      <c r="L149" s="7"/>
      <c r="M149" s="7"/>
      <c r="N149" s="7"/>
    </row>
    <row r="150" spans="1:14" ht="22.05" customHeight="1">
      <c r="A150" s="24" t="s">
        <v>18</v>
      </c>
      <c r="B150" s="25"/>
      <c r="C150" s="25"/>
      <c r="D150" s="25"/>
      <c r="E150" s="26"/>
      <c r="F150" s="5" t="s">
        <v>19</v>
      </c>
      <c r="G150" s="7">
        <f>SUM(G143:G149)</f>
        <v>145</v>
      </c>
      <c r="H150" s="7">
        <f t="shared" ref="H150:N150" si="9">SUM(H143:H149)</f>
        <v>105</v>
      </c>
      <c r="I150" s="7">
        <f t="shared" si="9"/>
        <v>6</v>
      </c>
      <c r="J150" s="7">
        <f t="shared" si="9"/>
        <v>2</v>
      </c>
      <c r="K150" s="7">
        <f t="shared" si="9"/>
        <v>3</v>
      </c>
      <c r="L150" s="7">
        <f t="shared" si="9"/>
        <v>1</v>
      </c>
      <c r="M150" s="7">
        <f t="shared" si="9"/>
        <v>81</v>
      </c>
      <c r="N150" s="7">
        <f t="shared" si="9"/>
        <v>11</v>
      </c>
    </row>
    <row r="152" spans="1:14" ht="22.05" customHeight="1">
      <c r="A152" s="14" t="s">
        <v>37</v>
      </c>
    </row>
    <row r="153" spans="1:14" ht="22.05" customHeight="1">
      <c r="A153" s="10" t="s">
        <v>41</v>
      </c>
      <c r="D153" s="17" t="s">
        <v>1466</v>
      </c>
      <c r="E153" s="20"/>
    </row>
    <row r="154" spans="1:14" ht="22.05" customHeight="1">
      <c r="A154" s="3" t="s">
        <v>0</v>
      </c>
    </row>
    <row r="155" spans="1:14" ht="22.05" customHeight="1">
      <c r="A155" s="44" t="s">
        <v>1201</v>
      </c>
      <c r="B155" s="33"/>
      <c r="C155" s="29" t="s">
        <v>231</v>
      </c>
      <c r="D155" s="31" t="s">
        <v>13</v>
      </c>
      <c r="E155" s="29" t="s">
        <v>493</v>
      </c>
      <c r="F155" s="5" t="s">
        <v>7</v>
      </c>
      <c r="G155" s="34" t="s">
        <v>8</v>
      </c>
      <c r="H155" s="35"/>
      <c r="I155" s="34" t="s">
        <v>9</v>
      </c>
      <c r="J155" s="35"/>
      <c r="K155" s="34" t="s">
        <v>10</v>
      </c>
      <c r="L155" s="35"/>
      <c r="M155" s="38" t="s">
        <v>11</v>
      </c>
      <c r="N155" s="40" t="s">
        <v>12</v>
      </c>
    </row>
    <row r="156" spans="1:14" ht="22.05" customHeight="1">
      <c r="A156" s="42" t="s">
        <v>1457</v>
      </c>
      <c r="B156" s="43"/>
      <c r="C156" s="30"/>
      <c r="D156" s="30"/>
      <c r="E156" s="30"/>
      <c r="F156" s="9" t="str">
        <f>E155</f>
        <v>彰縣中山</v>
      </c>
      <c r="G156" s="36"/>
      <c r="H156" s="37"/>
      <c r="I156" s="36"/>
      <c r="J156" s="37"/>
      <c r="K156" s="36"/>
      <c r="L156" s="37"/>
      <c r="M156" s="39"/>
      <c r="N156" s="41"/>
    </row>
    <row r="157" spans="1:14" ht="22.05" customHeight="1">
      <c r="A157" s="24" t="s">
        <v>1</v>
      </c>
      <c r="B157" s="26"/>
      <c r="C157" s="6"/>
      <c r="D157" s="7"/>
      <c r="E157" s="8"/>
      <c r="F157" s="5" t="s">
        <v>2</v>
      </c>
      <c r="G157" s="7" t="s">
        <v>3</v>
      </c>
      <c r="H157" s="7" t="s">
        <v>4</v>
      </c>
      <c r="I157" s="7" t="s">
        <v>3</v>
      </c>
      <c r="J157" s="7" t="s">
        <v>4</v>
      </c>
      <c r="K157" s="7" t="s">
        <v>3</v>
      </c>
      <c r="L157" s="7" t="s">
        <v>4</v>
      </c>
      <c r="M157" s="7" t="s">
        <v>5</v>
      </c>
      <c r="N157" s="7"/>
    </row>
    <row r="158" spans="1:14" ht="22.05" customHeight="1">
      <c r="A158" s="7">
        <v>1</v>
      </c>
      <c r="B158" s="7" t="s">
        <v>6</v>
      </c>
      <c r="C158" s="13" t="s">
        <v>1276</v>
      </c>
      <c r="D158" s="7" t="s">
        <v>13</v>
      </c>
      <c r="E158" s="13" t="s">
        <v>1711</v>
      </c>
      <c r="F158" s="9" t="s">
        <v>1785</v>
      </c>
      <c r="G158" s="7">
        <v>11</v>
      </c>
      <c r="H158" s="7">
        <v>42</v>
      </c>
      <c r="I158" s="7">
        <v>0</v>
      </c>
      <c r="J158" s="7">
        <v>2</v>
      </c>
      <c r="K158" s="7">
        <v>0</v>
      </c>
      <c r="L158" s="7">
        <v>1</v>
      </c>
      <c r="M158" s="7">
        <v>17</v>
      </c>
      <c r="N158" s="7">
        <v>1</v>
      </c>
    </row>
    <row r="159" spans="1:14" ht="22.05" customHeight="1">
      <c r="A159" s="7">
        <v>2</v>
      </c>
      <c r="B159" s="7" t="s">
        <v>14</v>
      </c>
      <c r="C159" s="13" t="s">
        <v>1277</v>
      </c>
      <c r="D159" s="7" t="s">
        <v>13</v>
      </c>
      <c r="E159" s="13" t="s">
        <v>1712</v>
      </c>
      <c r="F159" s="9" t="s">
        <v>1470</v>
      </c>
      <c r="G159" s="7">
        <v>16</v>
      </c>
      <c r="H159" s="7">
        <v>42</v>
      </c>
      <c r="I159" s="7">
        <v>0</v>
      </c>
      <c r="J159" s="7">
        <v>2</v>
      </c>
      <c r="K159" s="7">
        <v>0</v>
      </c>
      <c r="L159" s="7">
        <v>1</v>
      </c>
      <c r="M159" s="7">
        <v>15</v>
      </c>
      <c r="N159" s="7">
        <v>2</v>
      </c>
    </row>
    <row r="160" spans="1:14" ht="22.05" customHeight="1">
      <c r="A160" s="27">
        <v>3</v>
      </c>
      <c r="B160" s="27" t="s">
        <v>15</v>
      </c>
      <c r="C160" s="13" t="s">
        <v>1274</v>
      </c>
      <c r="D160" s="27" t="s">
        <v>13</v>
      </c>
      <c r="E160" s="13" t="s">
        <v>1713</v>
      </c>
      <c r="F160" s="29" t="s">
        <v>1786</v>
      </c>
      <c r="G160" s="27">
        <v>42</v>
      </c>
      <c r="H160" s="27">
        <v>21</v>
      </c>
      <c r="I160" s="27">
        <v>2</v>
      </c>
      <c r="J160" s="27">
        <v>0</v>
      </c>
      <c r="K160" s="27">
        <v>1</v>
      </c>
      <c r="L160" s="27">
        <v>0</v>
      </c>
      <c r="M160" s="27">
        <v>19</v>
      </c>
      <c r="N160" s="27">
        <v>2</v>
      </c>
    </row>
    <row r="161" spans="1:14" ht="22.05" customHeight="1">
      <c r="A161" s="28"/>
      <c r="B161" s="28"/>
      <c r="C161" s="13" t="s">
        <v>1275</v>
      </c>
      <c r="D161" s="28"/>
      <c r="E161" s="13" t="s">
        <v>1714</v>
      </c>
      <c r="F161" s="30"/>
      <c r="G161" s="28"/>
      <c r="H161" s="28"/>
      <c r="I161" s="28"/>
      <c r="J161" s="28"/>
      <c r="K161" s="28"/>
      <c r="L161" s="28"/>
      <c r="M161" s="28"/>
      <c r="N161" s="28"/>
    </row>
    <row r="162" spans="1:14" ht="22.05" customHeight="1">
      <c r="A162" s="27">
        <v>4</v>
      </c>
      <c r="B162" s="27" t="s">
        <v>15</v>
      </c>
      <c r="C162" s="13" t="s">
        <v>1272</v>
      </c>
      <c r="D162" s="27" t="s">
        <v>13</v>
      </c>
      <c r="E162" s="13" t="s">
        <v>1715</v>
      </c>
      <c r="F162" s="29" t="s">
        <v>1787</v>
      </c>
      <c r="G162" s="27">
        <v>18</v>
      </c>
      <c r="H162" s="27">
        <v>42</v>
      </c>
      <c r="I162" s="27">
        <v>0</v>
      </c>
      <c r="J162" s="27">
        <v>2</v>
      </c>
      <c r="K162" s="27">
        <v>0</v>
      </c>
      <c r="L162" s="27">
        <v>1</v>
      </c>
      <c r="M162" s="27">
        <v>17</v>
      </c>
      <c r="N162" s="27">
        <v>2</v>
      </c>
    </row>
    <row r="163" spans="1:14" ht="22.05" customHeight="1">
      <c r="A163" s="28"/>
      <c r="B163" s="28"/>
      <c r="C163" s="13" t="s">
        <v>1273</v>
      </c>
      <c r="D163" s="28"/>
      <c r="E163" s="13" t="s">
        <v>1716</v>
      </c>
      <c r="F163" s="30"/>
      <c r="G163" s="28"/>
      <c r="H163" s="28"/>
      <c r="I163" s="28"/>
      <c r="J163" s="28"/>
      <c r="K163" s="28"/>
      <c r="L163" s="28"/>
      <c r="M163" s="28"/>
      <c r="N163" s="28"/>
    </row>
    <row r="164" spans="1:14" ht="22.05" customHeight="1">
      <c r="A164" s="7">
        <v>5</v>
      </c>
      <c r="B164" s="7" t="s">
        <v>14</v>
      </c>
      <c r="C164" s="13" t="s">
        <v>1278</v>
      </c>
      <c r="D164" s="7" t="s">
        <v>13</v>
      </c>
      <c r="E164" s="13" t="s">
        <v>1717</v>
      </c>
      <c r="F164" s="5"/>
      <c r="G164" s="7"/>
      <c r="H164" s="7"/>
      <c r="I164" s="7"/>
      <c r="J164" s="7"/>
      <c r="K164" s="7"/>
      <c r="L164" s="7"/>
      <c r="M164" s="7"/>
      <c r="N164" s="7"/>
    </row>
    <row r="165" spans="1:14" ht="22.05" customHeight="1">
      <c r="A165" s="24" t="s">
        <v>18</v>
      </c>
      <c r="B165" s="25"/>
      <c r="C165" s="25"/>
      <c r="D165" s="25"/>
      <c r="E165" s="26"/>
      <c r="F165" s="5" t="s">
        <v>19</v>
      </c>
      <c r="G165" s="7">
        <f>SUM(G158:G164)</f>
        <v>87</v>
      </c>
      <c r="H165" s="7">
        <f t="shared" ref="H165:N165" si="10">SUM(H158:H164)</f>
        <v>147</v>
      </c>
      <c r="I165" s="7">
        <f t="shared" si="10"/>
        <v>2</v>
      </c>
      <c r="J165" s="7">
        <f t="shared" si="10"/>
        <v>6</v>
      </c>
      <c r="K165" s="7">
        <f t="shared" si="10"/>
        <v>1</v>
      </c>
      <c r="L165" s="7">
        <f t="shared" si="10"/>
        <v>3</v>
      </c>
      <c r="M165" s="7">
        <f t="shared" si="10"/>
        <v>68</v>
      </c>
      <c r="N165" s="7">
        <f t="shared" si="10"/>
        <v>7</v>
      </c>
    </row>
    <row r="168" spans="1:14" ht="22.05" customHeight="1">
      <c r="A168" s="10" t="s">
        <v>41</v>
      </c>
      <c r="D168" s="18" t="s">
        <v>1467</v>
      </c>
      <c r="E168" s="20"/>
    </row>
    <row r="169" spans="1:14" ht="22.05" customHeight="1">
      <c r="A169" s="3" t="s">
        <v>0</v>
      </c>
    </row>
    <row r="170" spans="1:14" ht="22.05" customHeight="1">
      <c r="A170" s="44" t="s">
        <v>1201</v>
      </c>
      <c r="B170" s="33"/>
      <c r="C170" s="29" t="s">
        <v>202</v>
      </c>
      <c r="D170" s="31" t="s">
        <v>13</v>
      </c>
      <c r="E170" s="29" t="s">
        <v>667</v>
      </c>
      <c r="F170" s="5" t="s">
        <v>7</v>
      </c>
      <c r="G170" s="34" t="s">
        <v>8</v>
      </c>
      <c r="H170" s="35"/>
      <c r="I170" s="34" t="s">
        <v>9</v>
      </c>
      <c r="J170" s="35"/>
      <c r="K170" s="34" t="s">
        <v>10</v>
      </c>
      <c r="L170" s="35"/>
      <c r="M170" s="38" t="s">
        <v>11</v>
      </c>
      <c r="N170" s="40" t="s">
        <v>12</v>
      </c>
    </row>
    <row r="171" spans="1:14" ht="22.05" customHeight="1">
      <c r="A171" s="42" t="s">
        <v>1457</v>
      </c>
      <c r="B171" s="43"/>
      <c r="C171" s="30"/>
      <c r="D171" s="30"/>
      <c r="E171" s="30"/>
      <c r="F171" s="9" t="str">
        <f>C170</f>
        <v>北市日新</v>
      </c>
      <c r="G171" s="36"/>
      <c r="H171" s="37"/>
      <c r="I171" s="36"/>
      <c r="J171" s="37"/>
      <c r="K171" s="36"/>
      <c r="L171" s="37"/>
      <c r="M171" s="39"/>
      <c r="N171" s="41"/>
    </row>
    <row r="172" spans="1:14" ht="22.05" customHeight="1">
      <c r="A172" s="24" t="s">
        <v>1</v>
      </c>
      <c r="B172" s="26"/>
      <c r="C172" s="6"/>
      <c r="D172" s="7"/>
      <c r="E172" s="8"/>
      <c r="F172" s="5" t="s">
        <v>2</v>
      </c>
      <c r="G172" s="7" t="s">
        <v>3</v>
      </c>
      <c r="H172" s="7" t="s">
        <v>4</v>
      </c>
      <c r="I172" s="7" t="s">
        <v>3</v>
      </c>
      <c r="J172" s="7" t="s">
        <v>4</v>
      </c>
      <c r="K172" s="7" t="s">
        <v>3</v>
      </c>
      <c r="L172" s="7" t="s">
        <v>4</v>
      </c>
      <c r="M172" s="7" t="s">
        <v>5</v>
      </c>
      <c r="N172" s="7"/>
    </row>
    <row r="173" spans="1:14" ht="22.05" customHeight="1">
      <c r="A173" s="7">
        <v>1</v>
      </c>
      <c r="B173" s="7" t="s">
        <v>6</v>
      </c>
      <c r="C173" s="13" t="s">
        <v>1289</v>
      </c>
      <c r="D173" s="7" t="s">
        <v>13</v>
      </c>
      <c r="E173" s="13" t="s">
        <v>1718</v>
      </c>
      <c r="F173" s="9" t="s">
        <v>1792</v>
      </c>
      <c r="G173" s="7">
        <v>42</v>
      </c>
      <c r="H173" s="7">
        <v>27</v>
      </c>
      <c r="I173" s="7">
        <v>2</v>
      </c>
      <c r="J173" s="7">
        <v>0</v>
      </c>
      <c r="K173" s="7">
        <v>1</v>
      </c>
      <c r="L173" s="7">
        <v>0</v>
      </c>
      <c r="M173" s="7">
        <v>20</v>
      </c>
      <c r="N173" s="7">
        <v>1</v>
      </c>
    </row>
    <row r="174" spans="1:14" ht="22.05" customHeight="1">
      <c r="A174" s="7">
        <v>2</v>
      </c>
      <c r="B174" s="7" t="s">
        <v>14</v>
      </c>
      <c r="C174" s="13" t="s">
        <v>1287</v>
      </c>
      <c r="D174" s="7" t="s">
        <v>13</v>
      </c>
      <c r="E174" s="13" t="s">
        <v>1719</v>
      </c>
      <c r="F174" s="9" t="s">
        <v>1793</v>
      </c>
      <c r="G174" s="7">
        <v>51</v>
      </c>
      <c r="H174" s="7">
        <v>59</v>
      </c>
      <c r="I174" s="7">
        <v>1</v>
      </c>
      <c r="J174" s="7">
        <v>2</v>
      </c>
      <c r="K174" s="7">
        <v>0</v>
      </c>
      <c r="L174" s="7">
        <v>1</v>
      </c>
      <c r="M174" s="7">
        <v>37</v>
      </c>
      <c r="N174" s="7">
        <v>5</v>
      </c>
    </row>
    <row r="175" spans="1:14" ht="22.05" customHeight="1">
      <c r="A175" s="27">
        <v>3</v>
      </c>
      <c r="B175" s="27" t="s">
        <v>15</v>
      </c>
      <c r="C175" s="13" t="s">
        <v>1292</v>
      </c>
      <c r="D175" s="27" t="s">
        <v>13</v>
      </c>
      <c r="E175" s="13" t="s">
        <v>1720</v>
      </c>
      <c r="F175" s="29" t="s">
        <v>1669</v>
      </c>
      <c r="G175" s="27">
        <v>12</v>
      </c>
      <c r="H175" s="27">
        <v>42</v>
      </c>
      <c r="I175" s="27">
        <v>0</v>
      </c>
      <c r="J175" s="27">
        <v>2</v>
      </c>
      <c r="K175" s="27">
        <v>0</v>
      </c>
      <c r="L175" s="27">
        <v>1</v>
      </c>
      <c r="M175" s="27">
        <v>15</v>
      </c>
      <c r="N175" s="27">
        <v>1</v>
      </c>
    </row>
    <row r="176" spans="1:14" ht="22.05" customHeight="1">
      <c r="A176" s="28"/>
      <c r="B176" s="28"/>
      <c r="C176" s="13" t="s">
        <v>1288</v>
      </c>
      <c r="D176" s="28"/>
      <c r="E176" s="13" t="s">
        <v>1721</v>
      </c>
      <c r="F176" s="30"/>
      <c r="G176" s="28"/>
      <c r="H176" s="28"/>
      <c r="I176" s="28"/>
      <c r="J176" s="28"/>
      <c r="K176" s="28"/>
      <c r="L176" s="28"/>
      <c r="M176" s="28"/>
      <c r="N176" s="28"/>
    </row>
    <row r="177" spans="1:14" ht="22.05" customHeight="1">
      <c r="A177" s="27">
        <v>4</v>
      </c>
      <c r="B177" s="27" t="s">
        <v>15</v>
      </c>
      <c r="C177" s="13" t="s">
        <v>1290</v>
      </c>
      <c r="D177" s="27" t="s">
        <v>13</v>
      </c>
      <c r="E177" s="13" t="s">
        <v>1722</v>
      </c>
      <c r="F177" s="29" t="s">
        <v>1794</v>
      </c>
      <c r="G177" s="27">
        <v>42</v>
      </c>
      <c r="H177" s="27">
        <v>30</v>
      </c>
      <c r="I177" s="27">
        <v>2</v>
      </c>
      <c r="J177" s="27">
        <v>0</v>
      </c>
      <c r="K177" s="27">
        <v>1</v>
      </c>
      <c r="L177" s="27">
        <v>0</v>
      </c>
      <c r="M177" s="27">
        <v>21</v>
      </c>
      <c r="N177" s="27">
        <v>2</v>
      </c>
    </row>
    <row r="178" spans="1:14" ht="22.05" customHeight="1">
      <c r="A178" s="28"/>
      <c r="B178" s="28"/>
      <c r="C178" s="13" t="s">
        <v>1291</v>
      </c>
      <c r="D178" s="28"/>
      <c r="E178" s="13" t="s">
        <v>1723</v>
      </c>
      <c r="F178" s="30"/>
      <c r="G178" s="28"/>
      <c r="H178" s="28"/>
      <c r="I178" s="28"/>
      <c r="J178" s="28"/>
      <c r="K178" s="28"/>
      <c r="L178" s="28"/>
      <c r="M178" s="28"/>
      <c r="N178" s="28"/>
    </row>
    <row r="179" spans="1:14" ht="22.05" customHeight="1">
      <c r="A179" s="7">
        <v>5</v>
      </c>
      <c r="B179" s="7" t="s">
        <v>14</v>
      </c>
      <c r="C179" s="13" t="s">
        <v>1286</v>
      </c>
      <c r="D179" s="7" t="s">
        <v>13</v>
      </c>
      <c r="E179" s="13" t="s">
        <v>1724</v>
      </c>
      <c r="F179" s="9" t="s">
        <v>1795</v>
      </c>
      <c r="G179" s="7">
        <v>42</v>
      </c>
      <c r="H179" s="7">
        <v>24</v>
      </c>
      <c r="I179" s="7">
        <v>2</v>
      </c>
      <c r="J179" s="7">
        <v>0</v>
      </c>
      <c r="K179" s="7">
        <v>1</v>
      </c>
      <c r="L179" s="7">
        <v>0</v>
      </c>
      <c r="M179" s="7">
        <v>24</v>
      </c>
      <c r="N179" s="7">
        <v>4</v>
      </c>
    </row>
    <row r="180" spans="1:14" ht="22.05" customHeight="1">
      <c r="A180" s="24" t="s">
        <v>18</v>
      </c>
      <c r="B180" s="25"/>
      <c r="C180" s="25"/>
      <c r="D180" s="25"/>
      <c r="E180" s="26"/>
      <c r="F180" s="5" t="s">
        <v>19</v>
      </c>
      <c r="G180" s="7">
        <f>SUM(G173:G179)</f>
        <v>189</v>
      </c>
      <c r="H180" s="7">
        <f t="shared" ref="H180:N180" si="11">SUM(H173:H179)</f>
        <v>182</v>
      </c>
      <c r="I180" s="7">
        <f t="shared" si="11"/>
        <v>7</v>
      </c>
      <c r="J180" s="7">
        <f t="shared" si="11"/>
        <v>4</v>
      </c>
      <c r="K180" s="7">
        <f t="shared" si="11"/>
        <v>3</v>
      </c>
      <c r="L180" s="7">
        <f t="shared" si="11"/>
        <v>2</v>
      </c>
      <c r="M180" s="7">
        <f t="shared" si="11"/>
        <v>117</v>
      </c>
      <c r="N180" s="7">
        <f t="shared" si="11"/>
        <v>13</v>
      </c>
    </row>
    <row r="182" spans="1:14" ht="22.05" customHeight="1">
      <c r="A182" s="14" t="s">
        <v>37</v>
      </c>
    </row>
    <row r="183" spans="1:14" ht="22.05" customHeight="1">
      <c r="A183" s="10" t="s">
        <v>41</v>
      </c>
      <c r="D183" s="17" t="s">
        <v>1910</v>
      </c>
      <c r="E183" s="20"/>
    </row>
    <row r="184" spans="1:14" ht="22.05" customHeight="1">
      <c r="A184" s="3" t="s">
        <v>0</v>
      </c>
    </row>
    <row r="185" spans="1:14" ht="22.05" customHeight="1">
      <c r="A185" s="44" t="s">
        <v>1875</v>
      </c>
      <c r="B185" s="33"/>
      <c r="C185" s="29" t="s">
        <v>185</v>
      </c>
      <c r="D185" s="31" t="s">
        <v>13</v>
      </c>
      <c r="E185" s="29" t="s">
        <v>79</v>
      </c>
      <c r="F185" s="5" t="s">
        <v>7</v>
      </c>
      <c r="G185" s="34" t="s">
        <v>8</v>
      </c>
      <c r="H185" s="35"/>
      <c r="I185" s="34" t="s">
        <v>9</v>
      </c>
      <c r="J185" s="35"/>
      <c r="K185" s="34" t="s">
        <v>10</v>
      </c>
      <c r="L185" s="35"/>
      <c r="M185" s="38" t="s">
        <v>11</v>
      </c>
      <c r="N185" s="40" t="s">
        <v>12</v>
      </c>
    </row>
    <row r="186" spans="1:14" ht="22.05" customHeight="1">
      <c r="A186" s="42" t="s">
        <v>1907</v>
      </c>
      <c r="B186" s="43"/>
      <c r="C186" s="30"/>
      <c r="D186" s="30"/>
      <c r="E186" s="30"/>
      <c r="F186" s="9" t="str">
        <f>C185</f>
        <v>新北市二重國小</v>
      </c>
      <c r="G186" s="36"/>
      <c r="H186" s="37"/>
      <c r="I186" s="36"/>
      <c r="J186" s="37"/>
      <c r="K186" s="36"/>
      <c r="L186" s="37"/>
      <c r="M186" s="39"/>
      <c r="N186" s="41"/>
    </row>
    <row r="187" spans="1:14" ht="22.05" customHeight="1">
      <c r="A187" s="24" t="s">
        <v>1</v>
      </c>
      <c r="B187" s="26"/>
      <c r="C187" s="6"/>
      <c r="D187" s="7"/>
      <c r="E187" s="8"/>
      <c r="F187" s="5" t="s">
        <v>2</v>
      </c>
      <c r="G187" s="7" t="s">
        <v>3</v>
      </c>
      <c r="H187" s="7" t="s">
        <v>4</v>
      </c>
      <c r="I187" s="7" t="s">
        <v>3</v>
      </c>
      <c r="J187" s="7" t="s">
        <v>4</v>
      </c>
      <c r="K187" s="7" t="s">
        <v>3</v>
      </c>
      <c r="L187" s="7" t="s">
        <v>4</v>
      </c>
      <c r="M187" s="7" t="s">
        <v>5</v>
      </c>
      <c r="N187" s="7"/>
    </row>
    <row r="188" spans="1:14" ht="22.05" customHeight="1">
      <c r="A188" s="7">
        <v>1</v>
      </c>
      <c r="B188" s="7" t="s">
        <v>6</v>
      </c>
      <c r="C188" s="13" t="s">
        <v>1221</v>
      </c>
      <c r="D188" s="7" t="s">
        <v>13</v>
      </c>
      <c r="E188" s="13" t="s">
        <v>1682</v>
      </c>
      <c r="F188" s="9" t="s">
        <v>2271</v>
      </c>
      <c r="G188" s="7">
        <v>18</v>
      </c>
      <c r="H188" s="7">
        <v>42</v>
      </c>
      <c r="I188" s="7">
        <v>0</v>
      </c>
      <c r="J188" s="7">
        <v>2</v>
      </c>
      <c r="K188" s="7">
        <v>0</v>
      </c>
      <c r="L188" s="7">
        <v>1</v>
      </c>
      <c r="M188" s="7">
        <v>17</v>
      </c>
      <c r="N188" s="7">
        <v>1</v>
      </c>
    </row>
    <row r="189" spans="1:14" ht="22.05" customHeight="1">
      <c r="A189" s="7">
        <v>2</v>
      </c>
      <c r="B189" s="7" t="s">
        <v>14</v>
      </c>
      <c r="C189" s="13" t="s">
        <v>1217</v>
      </c>
      <c r="D189" s="7" t="s">
        <v>13</v>
      </c>
      <c r="E189" s="13" t="s">
        <v>1686</v>
      </c>
      <c r="F189" s="9" t="s">
        <v>2272</v>
      </c>
      <c r="G189" s="7">
        <v>42</v>
      </c>
      <c r="H189" s="7">
        <v>19</v>
      </c>
      <c r="I189" s="7">
        <v>2</v>
      </c>
      <c r="J189" s="7">
        <v>0</v>
      </c>
      <c r="K189" s="7">
        <v>1</v>
      </c>
      <c r="L189" s="7">
        <v>0</v>
      </c>
      <c r="M189" s="7">
        <v>18</v>
      </c>
      <c r="N189" s="7">
        <v>2</v>
      </c>
    </row>
    <row r="190" spans="1:14" ht="22.05" customHeight="1">
      <c r="A190" s="27">
        <v>3</v>
      </c>
      <c r="B190" s="27" t="s">
        <v>15</v>
      </c>
      <c r="C190" s="13" t="s">
        <v>1218</v>
      </c>
      <c r="D190" s="27" t="s">
        <v>13</v>
      </c>
      <c r="E190" s="13" t="s">
        <v>1683</v>
      </c>
      <c r="F190" s="29" t="s">
        <v>2273</v>
      </c>
      <c r="G190" s="27">
        <v>45</v>
      </c>
      <c r="H190" s="27">
        <v>40</v>
      </c>
      <c r="I190" s="27">
        <v>2</v>
      </c>
      <c r="J190" s="27">
        <v>0</v>
      </c>
      <c r="K190" s="27">
        <v>1</v>
      </c>
      <c r="L190" s="27">
        <v>0</v>
      </c>
      <c r="M190" s="27">
        <v>26</v>
      </c>
      <c r="N190" s="27">
        <v>2</v>
      </c>
    </row>
    <row r="191" spans="1:14" ht="22.05" customHeight="1">
      <c r="A191" s="28"/>
      <c r="B191" s="28"/>
      <c r="C191" s="13" t="s">
        <v>1215</v>
      </c>
      <c r="D191" s="28"/>
      <c r="E191" s="13" t="s">
        <v>1681</v>
      </c>
      <c r="F191" s="30"/>
      <c r="G191" s="28"/>
      <c r="H191" s="28"/>
      <c r="I191" s="28"/>
      <c r="J191" s="28"/>
      <c r="K191" s="28"/>
      <c r="L191" s="28"/>
      <c r="M191" s="28"/>
      <c r="N191" s="28"/>
    </row>
    <row r="192" spans="1:14" ht="22.05" customHeight="1">
      <c r="A192" s="27">
        <v>4</v>
      </c>
      <c r="B192" s="27" t="s">
        <v>15</v>
      </c>
      <c r="C192" s="13" t="s">
        <v>1219</v>
      </c>
      <c r="D192" s="27" t="s">
        <v>13</v>
      </c>
      <c r="E192" s="13" t="s">
        <v>1685</v>
      </c>
      <c r="F192" s="29" t="s">
        <v>2274</v>
      </c>
      <c r="G192" s="27">
        <v>42</v>
      </c>
      <c r="H192" s="27">
        <v>19</v>
      </c>
      <c r="I192" s="27">
        <v>2</v>
      </c>
      <c r="J192" s="27">
        <v>0</v>
      </c>
      <c r="K192" s="27">
        <v>1</v>
      </c>
      <c r="L192" s="27">
        <v>0</v>
      </c>
      <c r="M192" s="27">
        <v>17</v>
      </c>
      <c r="N192" s="27">
        <v>2</v>
      </c>
    </row>
    <row r="193" spans="1:14" ht="22.05" customHeight="1">
      <c r="A193" s="28"/>
      <c r="B193" s="28"/>
      <c r="C193" s="13" t="s">
        <v>1220</v>
      </c>
      <c r="D193" s="28"/>
      <c r="E193" s="13" t="s">
        <v>1687</v>
      </c>
      <c r="F193" s="30"/>
      <c r="G193" s="28"/>
      <c r="H193" s="28"/>
      <c r="I193" s="28"/>
      <c r="J193" s="28"/>
      <c r="K193" s="28"/>
      <c r="L193" s="28"/>
      <c r="M193" s="28"/>
      <c r="N193" s="28"/>
    </row>
    <row r="194" spans="1:14" ht="22.05" customHeight="1">
      <c r="A194" s="7">
        <v>5</v>
      </c>
      <c r="B194" s="7" t="s">
        <v>14</v>
      </c>
      <c r="C194" s="13" t="s">
        <v>1216</v>
      </c>
      <c r="D194" s="7" t="s">
        <v>13</v>
      </c>
      <c r="E194" s="13" t="s">
        <v>1684</v>
      </c>
      <c r="F194" s="5"/>
      <c r="G194" s="7"/>
      <c r="H194" s="7"/>
      <c r="I194" s="7"/>
      <c r="J194" s="7"/>
      <c r="K194" s="7"/>
      <c r="L194" s="7"/>
      <c r="M194" s="7"/>
      <c r="N194" s="7"/>
    </row>
    <row r="195" spans="1:14" ht="22.05" customHeight="1">
      <c r="A195" s="24" t="s">
        <v>18</v>
      </c>
      <c r="B195" s="25"/>
      <c r="C195" s="25"/>
      <c r="D195" s="25"/>
      <c r="E195" s="26"/>
      <c r="F195" s="5" t="s">
        <v>19</v>
      </c>
      <c r="G195" s="7">
        <f>SUM(G188:G194)</f>
        <v>147</v>
      </c>
      <c r="H195" s="7">
        <f t="shared" ref="H195:N195" si="12">SUM(H188:H194)</f>
        <v>120</v>
      </c>
      <c r="I195" s="7">
        <f t="shared" si="12"/>
        <v>6</v>
      </c>
      <c r="J195" s="7">
        <f t="shared" si="12"/>
        <v>2</v>
      </c>
      <c r="K195" s="7">
        <f t="shared" si="12"/>
        <v>3</v>
      </c>
      <c r="L195" s="7">
        <f t="shared" si="12"/>
        <v>1</v>
      </c>
      <c r="M195" s="7">
        <f t="shared" si="12"/>
        <v>78</v>
      </c>
      <c r="N195" s="7">
        <f t="shared" si="12"/>
        <v>7</v>
      </c>
    </row>
    <row r="198" spans="1:14" ht="22.05" customHeight="1">
      <c r="A198" s="10" t="s">
        <v>41</v>
      </c>
      <c r="D198" s="18" t="s">
        <v>1911</v>
      </c>
      <c r="E198" s="20"/>
    </row>
    <row r="199" spans="1:14" ht="22.05" customHeight="1">
      <c r="A199" s="3" t="s">
        <v>0</v>
      </c>
    </row>
    <row r="200" spans="1:14" ht="22.05" customHeight="1">
      <c r="A200" s="44" t="s">
        <v>1836</v>
      </c>
      <c r="B200" s="33"/>
      <c r="C200" s="29" t="s">
        <v>299</v>
      </c>
      <c r="D200" s="31" t="s">
        <v>13</v>
      </c>
      <c r="E200" s="29" t="s">
        <v>223</v>
      </c>
      <c r="F200" s="5" t="s">
        <v>7</v>
      </c>
      <c r="G200" s="34" t="s">
        <v>8</v>
      </c>
      <c r="H200" s="35"/>
      <c r="I200" s="34" t="s">
        <v>9</v>
      </c>
      <c r="J200" s="35"/>
      <c r="K200" s="34" t="s">
        <v>10</v>
      </c>
      <c r="L200" s="35"/>
      <c r="M200" s="38" t="s">
        <v>11</v>
      </c>
      <c r="N200" s="40" t="s">
        <v>12</v>
      </c>
    </row>
    <row r="201" spans="1:14" ht="22.05" customHeight="1">
      <c r="A201" s="42" t="s">
        <v>1916</v>
      </c>
      <c r="B201" s="43"/>
      <c r="C201" s="30"/>
      <c r="D201" s="30"/>
      <c r="E201" s="30"/>
      <c r="F201" s="9" t="str">
        <f>C200</f>
        <v>國立科學工業園區實驗高級中學</v>
      </c>
      <c r="G201" s="36"/>
      <c r="H201" s="37"/>
      <c r="I201" s="36"/>
      <c r="J201" s="37"/>
      <c r="K201" s="36"/>
      <c r="L201" s="37"/>
      <c r="M201" s="39"/>
      <c r="N201" s="41"/>
    </row>
    <row r="202" spans="1:14" ht="22.05" customHeight="1">
      <c r="A202" s="24" t="s">
        <v>1</v>
      </c>
      <c r="B202" s="26"/>
      <c r="C202" s="6"/>
      <c r="D202" s="7"/>
      <c r="E202" s="8"/>
      <c r="F202" s="5" t="s">
        <v>2</v>
      </c>
      <c r="G202" s="7" t="s">
        <v>3</v>
      </c>
      <c r="H202" s="7" t="s">
        <v>4</v>
      </c>
      <c r="I202" s="7" t="s">
        <v>3</v>
      </c>
      <c r="J202" s="7" t="s">
        <v>4</v>
      </c>
      <c r="K202" s="7" t="s">
        <v>3</v>
      </c>
      <c r="L202" s="7" t="s">
        <v>4</v>
      </c>
      <c r="M202" s="7" t="s">
        <v>5</v>
      </c>
      <c r="N202" s="7"/>
    </row>
    <row r="203" spans="1:14" ht="22.05" customHeight="1">
      <c r="A203" s="7">
        <v>1</v>
      </c>
      <c r="B203" s="7" t="s">
        <v>6</v>
      </c>
      <c r="C203" s="13" t="s">
        <v>1231</v>
      </c>
      <c r="D203" s="7" t="s">
        <v>13</v>
      </c>
      <c r="E203" s="13" t="s">
        <v>1692</v>
      </c>
      <c r="F203" s="9" t="s">
        <v>2275</v>
      </c>
      <c r="G203" s="7">
        <v>42</v>
      </c>
      <c r="H203" s="7">
        <v>25</v>
      </c>
      <c r="I203" s="7">
        <v>2</v>
      </c>
      <c r="J203" s="7">
        <v>0</v>
      </c>
      <c r="K203" s="7">
        <v>1</v>
      </c>
      <c r="L203" s="7">
        <v>0</v>
      </c>
      <c r="M203" s="7">
        <v>19</v>
      </c>
      <c r="N203" s="7">
        <v>2</v>
      </c>
    </row>
    <row r="204" spans="1:14" ht="22.05" customHeight="1">
      <c r="A204" s="7">
        <v>2</v>
      </c>
      <c r="B204" s="7" t="s">
        <v>14</v>
      </c>
      <c r="C204" s="13" t="s">
        <v>1227</v>
      </c>
      <c r="D204" s="7" t="s">
        <v>13</v>
      </c>
      <c r="E204" s="13" t="s">
        <v>1690</v>
      </c>
      <c r="F204" s="9" t="s">
        <v>2276</v>
      </c>
      <c r="G204" s="7">
        <v>42</v>
      </c>
      <c r="H204" s="7">
        <v>16</v>
      </c>
      <c r="I204" s="7">
        <v>2</v>
      </c>
      <c r="J204" s="7">
        <v>0</v>
      </c>
      <c r="K204" s="7">
        <v>1</v>
      </c>
      <c r="L204" s="7">
        <v>0</v>
      </c>
      <c r="M204" s="7">
        <v>23</v>
      </c>
      <c r="N204" s="7">
        <v>4</v>
      </c>
    </row>
    <row r="205" spans="1:14" ht="22.05" customHeight="1">
      <c r="A205" s="27">
        <v>3</v>
      </c>
      <c r="B205" s="27" t="s">
        <v>15</v>
      </c>
      <c r="C205" s="13" t="s">
        <v>2213</v>
      </c>
      <c r="D205" s="27" t="s">
        <v>13</v>
      </c>
      <c r="E205" s="13" t="s">
        <v>1693</v>
      </c>
      <c r="F205" s="29" t="s">
        <v>2277</v>
      </c>
      <c r="G205" s="27">
        <v>42</v>
      </c>
      <c r="H205" s="27">
        <v>21</v>
      </c>
      <c r="I205" s="27">
        <v>2</v>
      </c>
      <c r="J205" s="27">
        <v>0</v>
      </c>
      <c r="K205" s="27">
        <v>1</v>
      </c>
      <c r="L205" s="27">
        <v>0</v>
      </c>
      <c r="M205" s="27">
        <v>19</v>
      </c>
      <c r="N205" s="27">
        <v>2</v>
      </c>
    </row>
    <row r="206" spans="1:14" ht="22.05" customHeight="1">
      <c r="A206" s="28"/>
      <c r="B206" s="28"/>
      <c r="C206" s="13" t="s">
        <v>2214</v>
      </c>
      <c r="D206" s="28"/>
      <c r="E206" s="13" t="s">
        <v>1694</v>
      </c>
      <c r="F206" s="30"/>
      <c r="G206" s="28"/>
      <c r="H206" s="28"/>
      <c r="I206" s="28"/>
      <c r="J206" s="28"/>
      <c r="K206" s="28"/>
      <c r="L206" s="28"/>
      <c r="M206" s="28"/>
      <c r="N206" s="28"/>
    </row>
    <row r="207" spans="1:14" ht="22.05" customHeight="1">
      <c r="A207" s="27">
        <v>4</v>
      </c>
      <c r="B207" s="27" t="s">
        <v>15</v>
      </c>
      <c r="C207" s="13" t="s">
        <v>1226</v>
      </c>
      <c r="D207" s="27" t="s">
        <v>13</v>
      </c>
      <c r="E207" s="13" t="s">
        <v>1695</v>
      </c>
      <c r="F207" s="29"/>
      <c r="G207" s="27"/>
      <c r="H207" s="27"/>
      <c r="I207" s="27"/>
      <c r="J207" s="27"/>
      <c r="K207" s="27"/>
      <c r="L207" s="27"/>
      <c r="M207" s="27"/>
      <c r="N207" s="27"/>
    </row>
    <row r="208" spans="1:14" ht="22.05" customHeight="1">
      <c r="A208" s="28"/>
      <c r="B208" s="28"/>
      <c r="C208" s="13" t="s">
        <v>1230</v>
      </c>
      <c r="D208" s="28"/>
      <c r="E208" s="13" t="s">
        <v>2215</v>
      </c>
      <c r="F208" s="30"/>
      <c r="G208" s="28"/>
      <c r="H208" s="28"/>
      <c r="I208" s="28"/>
      <c r="J208" s="28"/>
      <c r="K208" s="28"/>
      <c r="L208" s="28"/>
      <c r="M208" s="28"/>
      <c r="N208" s="28"/>
    </row>
    <row r="209" spans="1:14" ht="22.05" customHeight="1">
      <c r="A209" s="7">
        <v>5</v>
      </c>
      <c r="B209" s="7" t="s">
        <v>14</v>
      </c>
      <c r="C209" s="13" t="s">
        <v>1229</v>
      </c>
      <c r="D209" s="7" t="s">
        <v>13</v>
      </c>
      <c r="E209" s="13" t="s">
        <v>1691</v>
      </c>
      <c r="F209" s="5"/>
      <c r="G209" s="7"/>
      <c r="H209" s="7"/>
      <c r="I209" s="7"/>
      <c r="J209" s="7"/>
      <c r="K209" s="7"/>
      <c r="L209" s="7"/>
      <c r="M209" s="7"/>
      <c r="N209" s="7"/>
    </row>
    <row r="210" spans="1:14" ht="22.05" customHeight="1">
      <c r="A210" s="24" t="s">
        <v>18</v>
      </c>
      <c r="B210" s="25"/>
      <c r="C210" s="25"/>
      <c r="D210" s="25"/>
      <c r="E210" s="26"/>
      <c r="F210" s="5" t="s">
        <v>19</v>
      </c>
      <c r="G210" s="7">
        <f>SUM(G203:G209)</f>
        <v>126</v>
      </c>
      <c r="H210" s="7">
        <f t="shared" ref="H210:N210" si="13">SUM(H203:H209)</f>
        <v>62</v>
      </c>
      <c r="I210" s="7">
        <f t="shared" si="13"/>
        <v>6</v>
      </c>
      <c r="J210" s="7">
        <f t="shared" si="13"/>
        <v>0</v>
      </c>
      <c r="K210" s="7">
        <f t="shared" si="13"/>
        <v>3</v>
      </c>
      <c r="L210" s="7">
        <f t="shared" si="13"/>
        <v>0</v>
      </c>
      <c r="M210" s="7">
        <f t="shared" si="13"/>
        <v>61</v>
      </c>
      <c r="N210" s="7">
        <f t="shared" si="13"/>
        <v>8</v>
      </c>
    </row>
    <row r="212" spans="1:14" ht="22.05" customHeight="1">
      <c r="A212" s="14" t="s">
        <v>37</v>
      </c>
    </row>
    <row r="213" spans="1:14" ht="22.05" customHeight="1">
      <c r="A213" s="10" t="s">
        <v>41</v>
      </c>
      <c r="D213" s="17" t="s">
        <v>1912</v>
      </c>
      <c r="E213" s="20"/>
    </row>
    <row r="214" spans="1:14" ht="22.05" customHeight="1">
      <c r="A214" s="3" t="s">
        <v>0</v>
      </c>
    </row>
    <row r="215" spans="1:14" ht="22.05" customHeight="1">
      <c r="A215" s="44" t="s">
        <v>1836</v>
      </c>
      <c r="B215" s="33"/>
      <c r="C215" s="29" t="s">
        <v>331</v>
      </c>
      <c r="D215" s="31" t="s">
        <v>13</v>
      </c>
      <c r="E215" s="29" t="s">
        <v>302</v>
      </c>
      <c r="F215" s="5" t="s">
        <v>7</v>
      </c>
      <c r="G215" s="34" t="s">
        <v>8</v>
      </c>
      <c r="H215" s="35"/>
      <c r="I215" s="34" t="s">
        <v>9</v>
      </c>
      <c r="J215" s="35"/>
      <c r="K215" s="34" t="s">
        <v>10</v>
      </c>
      <c r="L215" s="35"/>
      <c r="M215" s="38" t="s">
        <v>11</v>
      </c>
      <c r="N215" s="40" t="s">
        <v>12</v>
      </c>
    </row>
    <row r="216" spans="1:14" ht="22.05" customHeight="1">
      <c r="A216" s="42" t="s">
        <v>1916</v>
      </c>
      <c r="B216" s="43"/>
      <c r="C216" s="30"/>
      <c r="D216" s="30"/>
      <c r="E216" s="30"/>
      <c r="F216" s="9" t="str">
        <f>E215</f>
        <v>新北市麗林國小</v>
      </c>
      <c r="G216" s="36"/>
      <c r="H216" s="37"/>
      <c r="I216" s="36"/>
      <c r="J216" s="37"/>
      <c r="K216" s="36"/>
      <c r="L216" s="37"/>
      <c r="M216" s="39"/>
      <c r="N216" s="41"/>
    </row>
    <row r="217" spans="1:14" ht="22.05" customHeight="1">
      <c r="A217" s="24" t="s">
        <v>1</v>
      </c>
      <c r="B217" s="26"/>
      <c r="C217" s="6"/>
      <c r="D217" s="7"/>
      <c r="E217" s="8"/>
      <c r="F217" s="5" t="s">
        <v>2</v>
      </c>
      <c r="G217" s="7" t="s">
        <v>3</v>
      </c>
      <c r="H217" s="7" t="s">
        <v>4</v>
      </c>
      <c r="I217" s="7" t="s">
        <v>3</v>
      </c>
      <c r="J217" s="7" t="s">
        <v>4</v>
      </c>
      <c r="K217" s="7" t="s">
        <v>3</v>
      </c>
      <c r="L217" s="7" t="s">
        <v>4</v>
      </c>
      <c r="M217" s="7" t="s">
        <v>5</v>
      </c>
      <c r="N217" s="7"/>
    </row>
    <row r="218" spans="1:14" ht="22.05" customHeight="1">
      <c r="A218" s="7">
        <v>1</v>
      </c>
      <c r="B218" s="7" t="s">
        <v>6</v>
      </c>
      <c r="C218" s="13" t="s">
        <v>1241</v>
      </c>
      <c r="D218" s="7" t="s">
        <v>13</v>
      </c>
      <c r="E218" s="13" t="s">
        <v>1696</v>
      </c>
      <c r="F218" s="9" t="s">
        <v>2303</v>
      </c>
      <c r="G218" s="7">
        <v>10</v>
      </c>
      <c r="H218" s="7">
        <v>42</v>
      </c>
      <c r="I218" s="7">
        <v>0</v>
      </c>
      <c r="J218" s="7">
        <v>2</v>
      </c>
      <c r="K218" s="7">
        <v>0</v>
      </c>
      <c r="L218" s="7">
        <v>1</v>
      </c>
      <c r="M218" s="7">
        <v>14</v>
      </c>
      <c r="N218" s="7">
        <v>1</v>
      </c>
    </row>
    <row r="219" spans="1:14" ht="22.05" customHeight="1">
      <c r="A219" s="7">
        <v>2</v>
      </c>
      <c r="B219" s="7" t="s">
        <v>14</v>
      </c>
      <c r="C219" s="13" t="s">
        <v>1240</v>
      </c>
      <c r="D219" s="7" t="s">
        <v>13</v>
      </c>
      <c r="E219" s="13" t="s">
        <v>1698</v>
      </c>
      <c r="F219" s="9" t="s">
        <v>2304</v>
      </c>
      <c r="G219" s="7">
        <v>25</v>
      </c>
      <c r="H219" s="7">
        <v>42</v>
      </c>
      <c r="I219" s="7">
        <v>0</v>
      </c>
      <c r="J219" s="7">
        <v>2</v>
      </c>
      <c r="K219" s="7">
        <v>0</v>
      </c>
      <c r="L219" s="7">
        <v>1</v>
      </c>
      <c r="M219" s="7">
        <v>23</v>
      </c>
      <c r="N219" s="7">
        <v>1</v>
      </c>
    </row>
    <row r="220" spans="1:14" ht="22.05" customHeight="1">
      <c r="A220" s="27">
        <v>3</v>
      </c>
      <c r="B220" s="27" t="s">
        <v>15</v>
      </c>
      <c r="C220" s="13" t="s">
        <v>1242</v>
      </c>
      <c r="D220" s="27" t="s">
        <v>13</v>
      </c>
      <c r="E220" s="13" t="s">
        <v>1700</v>
      </c>
      <c r="F220" s="29" t="s">
        <v>2305</v>
      </c>
      <c r="G220" s="27">
        <v>42</v>
      </c>
      <c r="H220" s="27">
        <v>32</v>
      </c>
      <c r="I220" s="27">
        <v>2</v>
      </c>
      <c r="J220" s="27">
        <v>0</v>
      </c>
      <c r="K220" s="27">
        <v>1</v>
      </c>
      <c r="L220" s="27">
        <v>0</v>
      </c>
      <c r="M220" s="27">
        <v>23</v>
      </c>
      <c r="N220" s="27">
        <v>3</v>
      </c>
    </row>
    <row r="221" spans="1:14" ht="22.05" customHeight="1">
      <c r="A221" s="28"/>
      <c r="B221" s="28"/>
      <c r="C221" s="13" t="s">
        <v>1243</v>
      </c>
      <c r="D221" s="28"/>
      <c r="E221" s="13" t="s">
        <v>1697</v>
      </c>
      <c r="F221" s="30"/>
      <c r="G221" s="28"/>
      <c r="H221" s="28"/>
      <c r="I221" s="28"/>
      <c r="J221" s="28"/>
      <c r="K221" s="28"/>
      <c r="L221" s="28"/>
      <c r="M221" s="28"/>
      <c r="N221" s="28"/>
    </row>
    <row r="222" spans="1:14" ht="22.05" customHeight="1">
      <c r="A222" s="27">
        <v>4</v>
      </c>
      <c r="B222" s="27" t="s">
        <v>15</v>
      </c>
      <c r="C222" s="13" t="s">
        <v>1244</v>
      </c>
      <c r="D222" s="27" t="s">
        <v>13</v>
      </c>
      <c r="E222" s="13" t="s">
        <v>1702</v>
      </c>
      <c r="F222" s="29" t="s">
        <v>2056</v>
      </c>
      <c r="G222" s="27">
        <v>10</v>
      </c>
      <c r="H222" s="27">
        <v>42</v>
      </c>
      <c r="I222" s="27">
        <v>0</v>
      </c>
      <c r="J222" s="27">
        <v>2</v>
      </c>
      <c r="K222" s="27">
        <v>0</v>
      </c>
      <c r="L222" s="27">
        <v>1</v>
      </c>
      <c r="M222" s="27">
        <v>15</v>
      </c>
      <c r="N222" s="27">
        <v>2</v>
      </c>
    </row>
    <row r="223" spans="1:14" ht="22.05" customHeight="1">
      <c r="A223" s="28"/>
      <c r="B223" s="28"/>
      <c r="C223" s="13" t="s">
        <v>1245</v>
      </c>
      <c r="D223" s="28"/>
      <c r="E223" s="13" t="s">
        <v>2217</v>
      </c>
      <c r="F223" s="30"/>
      <c r="G223" s="28"/>
      <c r="H223" s="28"/>
      <c r="I223" s="28"/>
      <c r="J223" s="28"/>
      <c r="K223" s="28"/>
      <c r="L223" s="28"/>
      <c r="M223" s="28"/>
      <c r="N223" s="28"/>
    </row>
    <row r="224" spans="1:14" ht="22.05" customHeight="1">
      <c r="A224" s="7">
        <v>5</v>
      </c>
      <c r="B224" s="7" t="s">
        <v>14</v>
      </c>
      <c r="C224" s="13" t="s">
        <v>2216</v>
      </c>
      <c r="D224" s="7" t="s">
        <v>13</v>
      </c>
      <c r="E224" s="13" t="s">
        <v>1699</v>
      </c>
      <c r="F224" s="5"/>
      <c r="G224" s="7"/>
      <c r="H224" s="7"/>
      <c r="I224" s="7"/>
      <c r="J224" s="7"/>
      <c r="K224" s="7"/>
      <c r="L224" s="7"/>
      <c r="M224" s="7"/>
      <c r="N224" s="7"/>
    </row>
    <row r="225" spans="1:14" ht="22.05" customHeight="1">
      <c r="A225" s="24" t="s">
        <v>18</v>
      </c>
      <c r="B225" s="25"/>
      <c r="C225" s="25"/>
      <c r="D225" s="25"/>
      <c r="E225" s="26"/>
      <c r="F225" s="5" t="s">
        <v>19</v>
      </c>
      <c r="G225" s="7">
        <f>SUM(G218:G224)</f>
        <v>87</v>
      </c>
      <c r="H225" s="7">
        <f t="shared" ref="H225:N225" si="14">SUM(H218:H224)</f>
        <v>158</v>
      </c>
      <c r="I225" s="7">
        <f t="shared" si="14"/>
        <v>2</v>
      </c>
      <c r="J225" s="7">
        <f t="shared" si="14"/>
        <v>6</v>
      </c>
      <c r="K225" s="7">
        <f t="shared" si="14"/>
        <v>1</v>
      </c>
      <c r="L225" s="7">
        <f t="shared" si="14"/>
        <v>3</v>
      </c>
      <c r="M225" s="7">
        <f t="shared" si="14"/>
        <v>75</v>
      </c>
      <c r="N225" s="7">
        <f t="shared" si="14"/>
        <v>7</v>
      </c>
    </row>
    <row r="228" spans="1:14" ht="22.05" customHeight="1">
      <c r="A228" s="10" t="s">
        <v>41</v>
      </c>
      <c r="D228" s="18" t="s">
        <v>1913</v>
      </c>
      <c r="E228" s="20"/>
    </row>
    <row r="229" spans="1:14" ht="22.05" customHeight="1">
      <c r="A229" s="3" t="s">
        <v>0</v>
      </c>
    </row>
    <row r="230" spans="1:14" ht="22.05" customHeight="1">
      <c r="A230" s="44" t="s">
        <v>1836</v>
      </c>
      <c r="B230" s="33"/>
      <c r="C230" s="29" t="s">
        <v>323</v>
      </c>
      <c r="D230" s="31" t="s">
        <v>13</v>
      </c>
      <c r="E230" s="29" t="s">
        <v>270</v>
      </c>
      <c r="F230" s="5" t="s">
        <v>7</v>
      </c>
      <c r="G230" s="34" t="s">
        <v>8</v>
      </c>
      <c r="H230" s="35"/>
      <c r="I230" s="34" t="s">
        <v>9</v>
      </c>
      <c r="J230" s="35"/>
      <c r="K230" s="34" t="s">
        <v>10</v>
      </c>
      <c r="L230" s="35"/>
      <c r="M230" s="38" t="s">
        <v>11</v>
      </c>
      <c r="N230" s="40" t="s">
        <v>12</v>
      </c>
    </row>
    <row r="231" spans="1:14" ht="22.05" customHeight="1">
      <c r="A231" s="42" t="s">
        <v>1916</v>
      </c>
      <c r="B231" s="43"/>
      <c r="C231" s="30"/>
      <c r="D231" s="30"/>
      <c r="E231" s="30"/>
      <c r="F231" s="9" t="str">
        <f>C230</f>
        <v>台南市大成國小</v>
      </c>
      <c r="G231" s="36"/>
      <c r="H231" s="37"/>
      <c r="I231" s="36"/>
      <c r="J231" s="37"/>
      <c r="K231" s="36"/>
      <c r="L231" s="37"/>
      <c r="M231" s="39"/>
      <c r="N231" s="41"/>
    </row>
    <row r="232" spans="1:14" ht="22.05" customHeight="1">
      <c r="A232" s="24" t="s">
        <v>1</v>
      </c>
      <c r="B232" s="26"/>
      <c r="C232" s="6"/>
      <c r="D232" s="7"/>
      <c r="E232" s="8"/>
      <c r="F232" s="5" t="s">
        <v>2</v>
      </c>
      <c r="G232" s="7" t="s">
        <v>3</v>
      </c>
      <c r="H232" s="7" t="s">
        <v>4</v>
      </c>
      <c r="I232" s="7" t="s">
        <v>3</v>
      </c>
      <c r="J232" s="7" t="s">
        <v>4</v>
      </c>
      <c r="K232" s="7" t="s">
        <v>3</v>
      </c>
      <c r="L232" s="7" t="s">
        <v>4</v>
      </c>
      <c r="M232" s="7" t="s">
        <v>5</v>
      </c>
      <c r="N232" s="7"/>
    </row>
    <row r="233" spans="1:14" ht="22.05" customHeight="1">
      <c r="A233" s="7">
        <v>1</v>
      </c>
      <c r="B233" s="7" t="s">
        <v>6</v>
      </c>
      <c r="C233" s="13" t="s">
        <v>1257</v>
      </c>
      <c r="D233" s="7" t="s">
        <v>13</v>
      </c>
      <c r="E233" s="13" t="s">
        <v>1705</v>
      </c>
      <c r="F233" s="9" t="s">
        <v>2352</v>
      </c>
      <c r="G233" s="7">
        <v>24</v>
      </c>
      <c r="H233" s="7">
        <v>42</v>
      </c>
      <c r="I233" s="7">
        <v>0</v>
      </c>
      <c r="J233" s="7">
        <v>2</v>
      </c>
      <c r="K233" s="7">
        <v>0</v>
      </c>
      <c r="L233" s="7">
        <v>1</v>
      </c>
      <c r="M233" s="7">
        <v>17</v>
      </c>
      <c r="N233" s="7">
        <v>1</v>
      </c>
    </row>
    <row r="234" spans="1:14" ht="22.05" customHeight="1">
      <c r="A234" s="7">
        <v>2</v>
      </c>
      <c r="B234" s="7" t="s">
        <v>14</v>
      </c>
      <c r="C234" s="13" t="s">
        <v>2218</v>
      </c>
      <c r="D234" s="7" t="s">
        <v>13</v>
      </c>
      <c r="E234" s="13" t="s">
        <v>1704</v>
      </c>
      <c r="F234" s="9" t="s">
        <v>2096</v>
      </c>
      <c r="G234" s="7">
        <v>17</v>
      </c>
      <c r="H234" s="7">
        <v>42</v>
      </c>
      <c r="I234" s="7">
        <v>0</v>
      </c>
      <c r="J234" s="7">
        <v>2</v>
      </c>
      <c r="K234" s="7">
        <v>0</v>
      </c>
      <c r="L234" s="7">
        <v>1</v>
      </c>
      <c r="M234" s="7">
        <v>18</v>
      </c>
      <c r="N234" s="7">
        <v>1</v>
      </c>
    </row>
    <row r="235" spans="1:14" ht="22.05" customHeight="1">
      <c r="A235" s="27">
        <v>3</v>
      </c>
      <c r="B235" s="27" t="s">
        <v>15</v>
      </c>
      <c r="C235" s="13" t="s">
        <v>1253</v>
      </c>
      <c r="D235" s="27" t="s">
        <v>13</v>
      </c>
      <c r="E235" s="13" t="s">
        <v>1706</v>
      </c>
      <c r="F235" s="29" t="s">
        <v>2353</v>
      </c>
      <c r="G235" s="27">
        <v>42</v>
      </c>
      <c r="H235" s="27">
        <v>22</v>
      </c>
      <c r="I235" s="27">
        <v>2</v>
      </c>
      <c r="J235" s="27">
        <v>0</v>
      </c>
      <c r="K235" s="27">
        <v>1</v>
      </c>
      <c r="L235" s="27">
        <v>0</v>
      </c>
      <c r="M235" s="27">
        <v>18</v>
      </c>
      <c r="N235" s="27">
        <v>2</v>
      </c>
    </row>
    <row r="236" spans="1:14" ht="22.05" customHeight="1">
      <c r="A236" s="28"/>
      <c r="B236" s="28"/>
      <c r="C236" s="13" t="s">
        <v>1254</v>
      </c>
      <c r="D236" s="28"/>
      <c r="E236" s="13" t="s">
        <v>1710</v>
      </c>
      <c r="F236" s="30"/>
      <c r="G236" s="28"/>
      <c r="H236" s="28"/>
      <c r="I236" s="28"/>
      <c r="J236" s="28"/>
      <c r="K236" s="28"/>
      <c r="L236" s="28"/>
      <c r="M236" s="28"/>
      <c r="N236" s="28"/>
    </row>
    <row r="237" spans="1:14" ht="22.05" customHeight="1">
      <c r="A237" s="27">
        <v>4</v>
      </c>
      <c r="B237" s="27" t="s">
        <v>15</v>
      </c>
      <c r="C237" s="13" t="s">
        <v>1252</v>
      </c>
      <c r="D237" s="27" t="s">
        <v>13</v>
      </c>
      <c r="E237" s="13" t="s">
        <v>1709</v>
      </c>
      <c r="F237" s="29" t="s">
        <v>2354</v>
      </c>
      <c r="G237" s="27">
        <v>42</v>
      </c>
      <c r="H237" s="27">
        <v>20</v>
      </c>
      <c r="I237" s="27">
        <v>2</v>
      </c>
      <c r="J237" s="27">
        <v>0</v>
      </c>
      <c r="K237" s="27">
        <v>1</v>
      </c>
      <c r="L237" s="27">
        <v>0</v>
      </c>
      <c r="M237" s="27">
        <v>20</v>
      </c>
      <c r="N237" s="27">
        <v>1</v>
      </c>
    </row>
    <row r="238" spans="1:14" ht="22.05" customHeight="1">
      <c r="A238" s="28"/>
      <c r="B238" s="28"/>
      <c r="C238" s="13" t="s">
        <v>1255</v>
      </c>
      <c r="D238" s="28"/>
      <c r="E238" s="13" t="s">
        <v>1708</v>
      </c>
      <c r="F238" s="30"/>
      <c r="G238" s="28"/>
      <c r="H238" s="28"/>
      <c r="I238" s="28"/>
      <c r="J238" s="28"/>
      <c r="K238" s="28"/>
      <c r="L238" s="28"/>
      <c r="M238" s="28"/>
      <c r="N238" s="28"/>
    </row>
    <row r="239" spans="1:14" ht="22.05" customHeight="1">
      <c r="A239" s="7">
        <v>5</v>
      </c>
      <c r="B239" s="7" t="s">
        <v>14</v>
      </c>
      <c r="C239" s="13" t="s">
        <v>1251</v>
      </c>
      <c r="D239" s="7" t="s">
        <v>13</v>
      </c>
      <c r="E239" s="13" t="s">
        <v>1707</v>
      </c>
      <c r="F239" s="9" t="s">
        <v>2355</v>
      </c>
      <c r="G239" s="7">
        <v>42</v>
      </c>
      <c r="H239" s="7">
        <v>29</v>
      </c>
      <c r="I239" s="7">
        <v>2</v>
      </c>
      <c r="J239" s="7">
        <v>0</v>
      </c>
      <c r="K239" s="7">
        <v>1</v>
      </c>
      <c r="L239" s="7">
        <v>0</v>
      </c>
      <c r="M239" s="7">
        <v>22</v>
      </c>
      <c r="N239" s="7">
        <v>2</v>
      </c>
    </row>
    <row r="240" spans="1:14" ht="22.05" customHeight="1">
      <c r="A240" s="24" t="s">
        <v>18</v>
      </c>
      <c r="B240" s="25"/>
      <c r="C240" s="25"/>
      <c r="D240" s="25"/>
      <c r="E240" s="26"/>
      <c r="F240" s="5" t="s">
        <v>19</v>
      </c>
      <c r="G240" s="7">
        <f>SUM(G233:G239)</f>
        <v>167</v>
      </c>
      <c r="H240" s="7">
        <f t="shared" ref="H240:N240" si="15">SUM(H233:H239)</f>
        <v>155</v>
      </c>
      <c r="I240" s="7">
        <f t="shared" si="15"/>
        <v>6</v>
      </c>
      <c r="J240" s="7">
        <f t="shared" si="15"/>
        <v>4</v>
      </c>
      <c r="K240" s="7">
        <f t="shared" si="15"/>
        <v>3</v>
      </c>
      <c r="L240" s="7">
        <f t="shared" si="15"/>
        <v>2</v>
      </c>
      <c r="M240" s="7">
        <f t="shared" si="15"/>
        <v>95</v>
      </c>
      <c r="N240" s="7">
        <f t="shared" si="15"/>
        <v>7</v>
      </c>
    </row>
    <row r="242" spans="1:14" ht="22.05" customHeight="1">
      <c r="A242" s="14" t="s">
        <v>37</v>
      </c>
    </row>
    <row r="243" spans="1:14" ht="22.05" customHeight="1">
      <c r="A243" s="10" t="s">
        <v>41</v>
      </c>
      <c r="D243" s="17" t="s">
        <v>1914</v>
      </c>
      <c r="E243" s="20"/>
    </row>
    <row r="244" spans="1:14" ht="22.05" customHeight="1">
      <c r="A244" s="3" t="s">
        <v>0</v>
      </c>
    </row>
    <row r="245" spans="1:14" ht="22.05" customHeight="1">
      <c r="A245" s="44" t="s">
        <v>1836</v>
      </c>
      <c r="B245" s="33"/>
      <c r="C245" s="29" t="s">
        <v>143</v>
      </c>
      <c r="D245" s="31" t="s">
        <v>13</v>
      </c>
      <c r="E245" s="29" t="s">
        <v>493</v>
      </c>
      <c r="F245" s="5" t="s">
        <v>7</v>
      </c>
      <c r="G245" s="34" t="s">
        <v>8</v>
      </c>
      <c r="H245" s="35"/>
      <c r="I245" s="34" t="s">
        <v>9</v>
      </c>
      <c r="J245" s="35"/>
      <c r="K245" s="34" t="s">
        <v>10</v>
      </c>
      <c r="L245" s="35"/>
      <c r="M245" s="38" t="s">
        <v>11</v>
      </c>
      <c r="N245" s="40" t="s">
        <v>12</v>
      </c>
    </row>
    <row r="246" spans="1:14" ht="22.05" customHeight="1">
      <c r="A246" s="42" t="s">
        <v>1916</v>
      </c>
      <c r="B246" s="43"/>
      <c r="C246" s="30"/>
      <c r="D246" s="30"/>
      <c r="E246" s="30"/>
      <c r="F246" s="9" t="str">
        <f>C245</f>
        <v>屏東仁愛國小</v>
      </c>
      <c r="G246" s="36"/>
      <c r="H246" s="37"/>
      <c r="I246" s="36"/>
      <c r="J246" s="37"/>
      <c r="K246" s="36"/>
      <c r="L246" s="37"/>
      <c r="M246" s="39"/>
      <c r="N246" s="41"/>
    </row>
    <row r="247" spans="1:14" ht="22.05" customHeight="1">
      <c r="A247" s="24" t="s">
        <v>1</v>
      </c>
      <c r="B247" s="26"/>
      <c r="C247" s="6"/>
      <c r="D247" s="7"/>
      <c r="E247" s="8"/>
      <c r="F247" s="5" t="s">
        <v>2</v>
      </c>
      <c r="G247" s="7" t="s">
        <v>3</v>
      </c>
      <c r="H247" s="7" t="s">
        <v>4</v>
      </c>
      <c r="I247" s="7" t="s">
        <v>3</v>
      </c>
      <c r="J247" s="7" t="s">
        <v>4</v>
      </c>
      <c r="K247" s="7" t="s">
        <v>3</v>
      </c>
      <c r="L247" s="7" t="s">
        <v>4</v>
      </c>
      <c r="M247" s="7" t="s">
        <v>5</v>
      </c>
      <c r="N247" s="7"/>
    </row>
    <row r="248" spans="1:14" ht="22.05" customHeight="1">
      <c r="A248" s="7">
        <v>1</v>
      </c>
      <c r="B248" s="7" t="s">
        <v>6</v>
      </c>
      <c r="C248" s="13" t="s">
        <v>1269</v>
      </c>
      <c r="D248" s="7" t="s">
        <v>13</v>
      </c>
      <c r="E248" s="13" t="s">
        <v>1711</v>
      </c>
      <c r="F248" s="9" t="s">
        <v>2348</v>
      </c>
      <c r="G248" s="7">
        <v>14</v>
      </c>
      <c r="H248" s="7">
        <v>42</v>
      </c>
      <c r="I248" s="7">
        <v>0</v>
      </c>
      <c r="J248" s="7">
        <v>2</v>
      </c>
      <c r="K248" s="7">
        <v>0</v>
      </c>
      <c r="L248" s="7">
        <v>1</v>
      </c>
      <c r="M248" s="7">
        <v>16</v>
      </c>
      <c r="N248" s="7">
        <v>1</v>
      </c>
    </row>
    <row r="249" spans="1:14" ht="22.05" customHeight="1">
      <c r="A249" s="7">
        <v>2</v>
      </c>
      <c r="B249" s="7" t="s">
        <v>14</v>
      </c>
      <c r="C249" s="13" t="s">
        <v>1270</v>
      </c>
      <c r="D249" s="7" t="s">
        <v>13</v>
      </c>
      <c r="E249" s="13" t="s">
        <v>1717</v>
      </c>
      <c r="F249" s="9" t="s">
        <v>2349</v>
      </c>
      <c r="G249" s="7">
        <v>34</v>
      </c>
      <c r="H249" s="7">
        <v>42</v>
      </c>
      <c r="I249" s="7">
        <v>0</v>
      </c>
      <c r="J249" s="7">
        <v>2</v>
      </c>
      <c r="K249" s="7">
        <v>0</v>
      </c>
      <c r="L249" s="7">
        <v>1</v>
      </c>
      <c r="M249" s="7">
        <v>24</v>
      </c>
      <c r="N249" s="7">
        <v>2</v>
      </c>
    </row>
    <row r="250" spans="1:14" ht="22.05" customHeight="1">
      <c r="A250" s="27">
        <v>3</v>
      </c>
      <c r="B250" s="27" t="s">
        <v>15</v>
      </c>
      <c r="C250" s="13" t="s">
        <v>1268</v>
      </c>
      <c r="D250" s="27" t="s">
        <v>13</v>
      </c>
      <c r="E250" s="13" t="s">
        <v>1716</v>
      </c>
      <c r="F250" s="29" t="s">
        <v>2350</v>
      </c>
      <c r="G250" s="27">
        <v>42</v>
      </c>
      <c r="H250" s="27">
        <v>16</v>
      </c>
      <c r="I250" s="27">
        <v>2</v>
      </c>
      <c r="J250" s="27">
        <v>0</v>
      </c>
      <c r="K250" s="27">
        <v>1</v>
      </c>
      <c r="L250" s="27">
        <v>0</v>
      </c>
      <c r="M250" s="27">
        <v>18</v>
      </c>
      <c r="N250" s="27">
        <v>3</v>
      </c>
    </row>
    <row r="251" spans="1:14" ht="22.05" customHeight="1">
      <c r="A251" s="28"/>
      <c r="B251" s="28"/>
      <c r="C251" s="13" t="s">
        <v>1267</v>
      </c>
      <c r="D251" s="28"/>
      <c r="E251" s="13" t="s">
        <v>1712</v>
      </c>
      <c r="F251" s="30"/>
      <c r="G251" s="28"/>
      <c r="H251" s="28"/>
      <c r="I251" s="28"/>
      <c r="J251" s="28"/>
      <c r="K251" s="28"/>
      <c r="L251" s="28"/>
      <c r="M251" s="28"/>
      <c r="N251" s="28"/>
    </row>
    <row r="252" spans="1:14" ht="22.05" customHeight="1">
      <c r="A252" s="27">
        <v>4</v>
      </c>
      <c r="B252" s="27" t="s">
        <v>15</v>
      </c>
      <c r="C252" s="13" t="s">
        <v>1266</v>
      </c>
      <c r="D252" s="27" t="s">
        <v>13</v>
      </c>
      <c r="E252" s="13" t="s">
        <v>1713</v>
      </c>
      <c r="F252" s="29" t="s">
        <v>2351</v>
      </c>
      <c r="G252" s="27">
        <v>42</v>
      </c>
      <c r="H252" s="27">
        <v>14</v>
      </c>
      <c r="I252" s="27">
        <v>2</v>
      </c>
      <c r="J252" s="27">
        <v>0</v>
      </c>
      <c r="K252" s="27">
        <v>1</v>
      </c>
      <c r="L252" s="27">
        <v>0</v>
      </c>
      <c r="M252" s="27">
        <v>14</v>
      </c>
      <c r="N252" s="27">
        <v>1</v>
      </c>
    </row>
    <row r="253" spans="1:14" ht="22.05" customHeight="1">
      <c r="A253" s="28"/>
      <c r="B253" s="28"/>
      <c r="C253" s="13" t="s">
        <v>1271</v>
      </c>
      <c r="D253" s="28"/>
      <c r="E253" s="13" t="s">
        <v>1714</v>
      </c>
      <c r="F253" s="30"/>
      <c r="G253" s="28"/>
      <c r="H253" s="28"/>
      <c r="I253" s="28"/>
      <c r="J253" s="28"/>
      <c r="K253" s="28"/>
      <c r="L253" s="28"/>
      <c r="M253" s="28"/>
      <c r="N253" s="28"/>
    </row>
    <row r="254" spans="1:14" ht="22.05" customHeight="1">
      <c r="A254" s="7">
        <v>5</v>
      </c>
      <c r="B254" s="7" t="s">
        <v>14</v>
      </c>
      <c r="C254" s="13" t="s">
        <v>1265</v>
      </c>
      <c r="D254" s="7" t="s">
        <v>13</v>
      </c>
      <c r="E254" s="13" t="s">
        <v>1715</v>
      </c>
      <c r="F254" s="9" t="s">
        <v>2347</v>
      </c>
      <c r="G254" s="7">
        <v>42</v>
      </c>
      <c r="H254" s="7">
        <v>23</v>
      </c>
      <c r="I254" s="7">
        <v>2</v>
      </c>
      <c r="J254" s="7">
        <v>0</v>
      </c>
      <c r="K254" s="7">
        <v>1</v>
      </c>
      <c r="L254" s="7">
        <v>0</v>
      </c>
      <c r="M254" s="7">
        <v>20</v>
      </c>
      <c r="N254" s="7">
        <v>4</v>
      </c>
    </row>
    <row r="255" spans="1:14" ht="22.05" customHeight="1">
      <c r="A255" s="24" t="s">
        <v>18</v>
      </c>
      <c r="B255" s="25"/>
      <c r="C255" s="25"/>
      <c r="D255" s="25"/>
      <c r="E255" s="26"/>
      <c r="F255" s="5" t="s">
        <v>19</v>
      </c>
      <c r="G255" s="7">
        <f>SUM(G248:G254)</f>
        <v>174</v>
      </c>
      <c r="H255" s="7">
        <f t="shared" ref="H255:N255" si="16">SUM(H248:H254)</f>
        <v>137</v>
      </c>
      <c r="I255" s="7">
        <f t="shared" si="16"/>
        <v>6</v>
      </c>
      <c r="J255" s="7">
        <f t="shared" si="16"/>
        <v>4</v>
      </c>
      <c r="K255" s="7">
        <f t="shared" si="16"/>
        <v>3</v>
      </c>
      <c r="L255" s="7">
        <f t="shared" si="16"/>
        <v>2</v>
      </c>
      <c r="M255" s="7">
        <f t="shared" si="16"/>
        <v>92</v>
      </c>
      <c r="N255" s="7">
        <f t="shared" si="16"/>
        <v>11</v>
      </c>
    </row>
    <row r="258" spans="1:14" ht="22.05" customHeight="1">
      <c r="A258" s="10" t="s">
        <v>41</v>
      </c>
      <c r="D258" s="18" t="s">
        <v>1915</v>
      </c>
      <c r="E258" s="20"/>
    </row>
    <row r="259" spans="1:14" ht="22.05" customHeight="1">
      <c r="A259" s="3" t="s">
        <v>0</v>
      </c>
    </row>
    <row r="260" spans="1:14" ht="22.05" customHeight="1">
      <c r="A260" s="44" t="s">
        <v>1836</v>
      </c>
      <c r="B260" s="33"/>
      <c r="C260" s="29" t="s">
        <v>661</v>
      </c>
      <c r="D260" s="31" t="s">
        <v>13</v>
      </c>
      <c r="E260" s="29" t="s">
        <v>667</v>
      </c>
      <c r="F260" s="5" t="s">
        <v>7</v>
      </c>
      <c r="G260" s="34" t="s">
        <v>8</v>
      </c>
      <c r="H260" s="35"/>
      <c r="I260" s="34" t="s">
        <v>9</v>
      </c>
      <c r="J260" s="35"/>
      <c r="K260" s="34" t="s">
        <v>10</v>
      </c>
      <c r="L260" s="35"/>
      <c r="M260" s="38" t="s">
        <v>11</v>
      </c>
      <c r="N260" s="40" t="s">
        <v>12</v>
      </c>
    </row>
    <row r="261" spans="1:14" ht="22.05" customHeight="1">
      <c r="A261" s="42" t="s">
        <v>1916</v>
      </c>
      <c r="B261" s="43"/>
      <c r="C261" s="30"/>
      <c r="D261" s="30"/>
      <c r="E261" s="30"/>
      <c r="F261" s="9" t="str">
        <f>E260</f>
        <v>北市福德</v>
      </c>
      <c r="G261" s="36"/>
      <c r="H261" s="37"/>
      <c r="I261" s="36"/>
      <c r="J261" s="37"/>
      <c r="K261" s="36"/>
      <c r="L261" s="37"/>
      <c r="M261" s="39"/>
      <c r="N261" s="41"/>
    </row>
    <row r="262" spans="1:14" ht="22.05" customHeight="1">
      <c r="A262" s="24" t="s">
        <v>1</v>
      </c>
      <c r="B262" s="26"/>
      <c r="C262" s="6"/>
      <c r="D262" s="7"/>
      <c r="E262" s="8"/>
      <c r="F262" s="5" t="s">
        <v>2</v>
      </c>
      <c r="G262" s="7" t="s">
        <v>3</v>
      </c>
      <c r="H262" s="7" t="s">
        <v>4</v>
      </c>
      <c r="I262" s="7" t="s">
        <v>3</v>
      </c>
      <c r="J262" s="7" t="s">
        <v>4</v>
      </c>
      <c r="K262" s="7" t="s">
        <v>3</v>
      </c>
      <c r="L262" s="7" t="s">
        <v>4</v>
      </c>
      <c r="M262" s="7" t="s">
        <v>5</v>
      </c>
      <c r="N262" s="7"/>
    </row>
    <row r="263" spans="1:14" ht="22.05" customHeight="1">
      <c r="A263" s="7">
        <v>1</v>
      </c>
      <c r="B263" s="7" t="s">
        <v>6</v>
      </c>
      <c r="C263" s="13" t="s">
        <v>1280</v>
      </c>
      <c r="D263" s="7" t="s">
        <v>13</v>
      </c>
      <c r="E263" s="13" t="s">
        <v>1724</v>
      </c>
      <c r="F263" s="9" t="s">
        <v>2306</v>
      </c>
      <c r="G263" s="7">
        <v>20</v>
      </c>
      <c r="H263" s="7">
        <v>42</v>
      </c>
      <c r="I263" s="7">
        <v>0</v>
      </c>
      <c r="J263" s="7">
        <v>2</v>
      </c>
      <c r="K263" s="7">
        <v>0</v>
      </c>
      <c r="L263" s="7">
        <v>1</v>
      </c>
      <c r="M263" s="7">
        <v>19</v>
      </c>
      <c r="N263" s="7">
        <v>1</v>
      </c>
    </row>
    <row r="264" spans="1:14" ht="22.05" customHeight="1">
      <c r="A264" s="7">
        <v>2</v>
      </c>
      <c r="B264" s="7" t="s">
        <v>14</v>
      </c>
      <c r="C264" s="13" t="s">
        <v>1283</v>
      </c>
      <c r="D264" s="7" t="s">
        <v>13</v>
      </c>
      <c r="E264" s="13" t="s">
        <v>1719</v>
      </c>
      <c r="F264" s="9" t="s">
        <v>2307</v>
      </c>
      <c r="G264" s="7">
        <v>6</v>
      </c>
      <c r="H264" s="7">
        <v>42</v>
      </c>
      <c r="I264" s="7">
        <v>0</v>
      </c>
      <c r="J264" s="7">
        <v>2</v>
      </c>
      <c r="K264" s="7">
        <v>0</v>
      </c>
      <c r="L264" s="7">
        <v>1</v>
      </c>
      <c r="M264" s="7">
        <v>12</v>
      </c>
      <c r="N264" s="7">
        <v>2</v>
      </c>
    </row>
    <row r="265" spans="1:14" ht="22.05" customHeight="1">
      <c r="A265" s="27">
        <v>3</v>
      </c>
      <c r="B265" s="27" t="s">
        <v>15</v>
      </c>
      <c r="C265" s="13" t="s">
        <v>1281</v>
      </c>
      <c r="D265" s="27" t="s">
        <v>13</v>
      </c>
      <c r="E265" s="13" t="s">
        <v>1721</v>
      </c>
      <c r="F265" s="29" t="s">
        <v>2308</v>
      </c>
      <c r="G265" s="27">
        <v>11</v>
      </c>
      <c r="H265" s="27">
        <v>42</v>
      </c>
      <c r="I265" s="27">
        <v>0</v>
      </c>
      <c r="J265" s="27">
        <v>2</v>
      </c>
      <c r="K265" s="27">
        <v>0</v>
      </c>
      <c r="L265" s="27">
        <v>1</v>
      </c>
      <c r="M265" s="27">
        <v>15</v>
      </c>
      <c r="N265" s="27">
        <v>1</v>
      </c>
    </row>
    <row r="266" spans="1:14" ht="22.05" customHeight="1">
      <c r="A266" s="28"/>
      <c r="B266" s="28"/>
      <c r="C266" s="13" t="s">
        <v>1282</v>
      </c>
      <c r="D266" s="28"/>
      <c r="E266" s="13" t="s">
        <v>1720</v>
      </c>
      <c r="F266" s="30"/>
      <c r="G266" s="28"/>
      <c r="H266" s="28"/>
      <c r="I266" s="28"/>
      <c r="J266" s="28"/>
      <c r="K266" s="28"/>
      <c r="L266" s="28"/>
      <c r="M266" s="28"/>
      <c r="N266" s="28"/>
    </row>
    <row r="267" spans="1:14" ht="22.05" customHeight="1">
      <c r="A267" s="27">
        <v>4</v>
      </c>
      <c r="B267" s="27" t="s">
        <v>15</v>
      </c>
      <c r="C267" s="13" t="s">
        <v>1279</v>
      </c>
      <c r="D267" s="27" t="s">
        <v>13</v>
      </c>
      <c r="E267" s="13" t="s">
        <v>1722</v>
      </c>
      <c r="F267" s="29"/>
      <c r="G267" s="27"/>
      <c r="H267" s="27"/>
      <c r="I267" s="27"/>
      <c r="J267" s="27"/>
      <c r="K267" s="27"/>
      <c r="L267" s="27"/>
      <c r="M267" s="27"/>
      <c r="N267" s="27"/>
    </row>
    <row r="268" spans="1:14" ht="22.05" customHeight="1">
      <c r="A268" s="28"/>
      <c r="B268" s="28"/>
      <c r="C268" s="13" t="s">
        <v>1285</v>
      </c>
      <c r="D268" s="28"/>
      <c r="E268" s="13" t="s">
        <v>1723</v>
      </c>
      <c r="F268" s="30"/>
      <c r="G268" s="28"/>
      <c r="H268" s="28"/>
      <c r="I268" s="28"/>
      <c r="J268" s="28"/>
      <c r="K268" s="28"/>
      <c r="L268" s="28"/>
      <c r="M268" s="28"/>
      <c r="N268" s="28"/>
    </row>
    <row r="269" spans="1:14" ht="22.05" customHeight="1">
      <c r="A269" s="7">
        <v>5</v>
      </c>
      <c r="B269" s="7" t="s">
        <v>14</v>
      </c>
      <c r="C269" s="13" t="s">
        <v>1284</v>
      </c>
      <c r="D269" s="7" t="s">
        <v>13</v>
      </c>
      <c r="E269" s="13" t="s">
        <v>1718</v>
      </c>
      <c r="F269" s="5"/>
      <c r="G269" s="7"/>
      <c r="H269" s="7"/>
      <c r="I269" s="7"/>
      <c r="J269" s="7"/>
      <c r="K269" s="7"/>
      <c r="L269" s="7"/>
      <c r="M269" s="7"/>
      <c r="N269" s="7"/>
    </row>
    <row r="270" spans="1:14" ht="22.05" customHeight="1">
      <c r="A270" s="24" t="s">
        <v>18</v>
      </c>
      <c r="B270" s="25"/>
      <c r="C270" s="25"/>
      <c r="D270" s="25"/>
      <c r="E270" s="26"/>
      <c r="F270" s="5" t="s">
        <v>19</v>
      </c>
      <c r="G270" s="7">
        <f>SUM(G263:G269)</f>
        <v>37</v>
      </c>
      <c r="H270" s="7">
        <f t="shared" ref="H270:N270" si="17">SUM(H263:H269)</f>
        <v>126</v>
      </c>
      <c r="I270" s="7">
        <f t="shared" si="17"/>
        <v>0</v>
      </c>
      <c r="J270" s="7">
        <f t="shared" si="17"/>
        <v>6</v>
      </c>
      <c r="K270" s="7">
        <f t="shared" si="17"/>
        <v>0</v>
      </c>
      <c r="L270" s="7">
        <f t="shared" si="17"/>
        <v>3</v>
      </c>
      <c r="M270" s="7">
        <f t="shared" si="17"/>
        <v>46</v>
      </c>
      <c r="N270" s="7">
        <f t="shared" si="17"/>
        <v>4</v>
      </c>
    </row>
    <row r="272" spans="1:14" ht="22.05" customHeight="1">
      <c r="A272" s="14" t="s">
        <v>37</v>
      </c>
    </row>
    <row r="273" spans="1:14" ht="22.05" customHeight="1">
      <c r="A273" s="10" t="s">
        <v>41</v>
      </c>
      <c r="D273" s="17" t="s">
        <v>2311</v>
      </c>
      <c r="E273" s="20"/>
    </row>
    <row r="274" spans="1:14" ht="22.05" customHeight="1">
      <c r="A274" s="3" t="s">
        <v>0</v>
      </c>
    </row>
    <row r="275" spans="1:14" ht="22.05" customHeight="1">
      <c r="A275" s="44" t="s">
        <v>2309</v>
      </c>
      <c r="B275" s="33"/>
      <c r="C275" s="29" t="s">
        <v>1210</v>
      </c>
      <c r="D275" s="31" t="s">
        <v>13</v>
      </c>
      <c r="E275" s="29" t="s">
        <v>312</v>
      </c>
      <c r="F275" s="5" t="s">
        <v>7</v>
      </c>
      <c r="G275" s="34" t="s">
        <v>8</v>
      </c>
      <c r="H275" s="35"/>
      <c r="I275" s="34" t="s">
        <v>9</v>
      </c>
      <c r="J275" s="35"/>
      <c r="K275" s="34" t="s">
        <v>10</v>
      </c>
      <c r="L275" s="35"/>
      <c r="M275" s="38" t="s">
        <v>11</v>
      </c>
      <c r="N275" s="40" t="s">
        <v>12</v>
      </c>
    </row>
    <row r="276" spans="1:14" ht="22.05" customHeight="1">
      <c r="A276" s="42" t="s">
        <v>2310</v>
      </c>
      <c r="B276" s="43"/>
      <c r="C276" s="30"/>
      <c r="D276" s="30"/>
      <c r="E276" s="30"/>
      <c r="F276" s="9" t="str">
        <f>E275</f>
        <v>雲林縣僑真國小</v>
      </c>
      <c r="G276" s="36"/>
      <c r="H276" s="37"/>
      <c r="I276" s="36"/>
      <c r="J276" s="37"/>
      <c r="K276" s="36"/>
      <c r="L276" s="37"/>
      <c r="M276" s="39"/>
      <c r="N276" s="41"/>
    </row>
    <row r="277" spans="1:14" ht="22.05" customHeight="1">
      <c r="A277" s="24" t="s">
        <v>1</v>
      </c>
      <c r="B277" s="26"/>
      <c r="C277" s="6"/>
      <c r="D277" s="7"/>
      <c r="E277" s="8"/>
      <c r="F277" s="5" t="s">
        <v>2</v>
      </c>
      <c r="G277" s="7" t="s">
        <v>3</v>
      </c>
      <c r="H277" s="7" t="s">
        <v>4</v>
      </c>
      <c r="I277" s="7" t="s">
        <v>3</v>
      </c>
      <c r="J277" s="7" t="s">
        <v>4</v>
      </c>
      <c r="K277" s="7" t="s">
        <v>3</v>
      </c>
      <c r="L277" s="7" t="s">
        <v>4</v>
      </c>
      <c r="M277" s="7" t="s">
        <v>5</v>
      </c>
      <c r="N277" s="7"/>
    </row>
    <row r="278" spans="1:14" ht="22.05" customHeight="1">
      <c r="A278" s="7">
        <v>1</v>
      </c>
      <c r="B278" s="7" t="s">
        <v>6</v>
      </c>
      <c r="C278" s="13" t="s">
        <v>2441</v>
      </c>
      <c r="D278" s="7" t="s">
        <v>13</v>
      </c>
      <c r="E278" s="13" t="s">
        <v>1233</v>
      </c>
      <c r="F278" s="9" t="s">
        <v>2489</v>
      </c>
      <c r="G278" s="7">
        <v>20</v>
      </c>
      <c r="H278" s="7">
        <v>42</v>
      </c>
      <c r="I278" s="7">
        <v>0</v>
      </c>
      <c r="J278" s="7">
        <v>2</v>
      </c>
      <c r="K278" s="7">
        <v>0</v>
      </c>
      <c r="L278" s="7">
        <v>1</v>
      </c>
      <c r="M278" s="7">
        <v>18</v>
      </c>
      <c r="N278" s="7">
        <v>3</v>
      </c>
    </row>
    <row r="279" spans="1:14" ht="22.05" customHeight="1">
      <c r="A279" s="7">
        <v>2</v>
      </c>
      <c r="B279" s="7" t="s">
        <v>14</v>
      </c>
      <c r="C279" s="13" t="s">
        <v>2442</v>
      </c>
      <c r="D279" s="7" t="s">
        <v>13</v>
      </c>
      <c r="E279" s="13" t="s">
        <v>1234</v>
      </c>
      <c r="F279" s="9" t="s">
        <v>2490</v>
      </c>
      <c r="G279" s="7">
        <v>26</v>
      </c>
      <c r="H279" s="7">
        <v>42</v>
      </c>
      <c r="I279" s="7">
        <v>0</v>
      </c>
      <c r="J279" s="7">
        <v>2</v>
      </c>
      <c r="K279" s="7">
        <v>0</v>
      </c>
      <c r="L279" s="7">
        <v>1</v>
      </c>
      <c r="M279" s="7">
        <v>22</v>
      </c>
      <c r="N279" s="7">
        <v>2</v>
      </c>
    </row>
    <row r="280" spans="1:14" ht="22.05" customHeight="1">
      <c r="A280" s="27">
        <v>3</v>
      </c>
      <c r="B280" s="27" t="s">
        <v>15</v>
      </c>
      <c r="C280" s="13" t="s">
        <v>2443</v>
      </c>
      <c r="D280" s="27" t="s">
        <v>13</v>
      </c>
      <c r="E280" s="13" t="s">
        <v>1235</v>
      </c>
      <c r="F280" s="29" t="s">
        <v>2491</v>
      </c>
      <c r="G280" s="27">
        <v>25</v>
      </c>
      <c r="H280" s="27">
        <v>42</v>
      </c>
      <c r="I280" s="27">
        <v>0</v>
      </c>
      <c r="J280" s="27">
        <v>2</v>
      </c>
      <c r="K280" s="27">
        <v>0</v>
      </c>
      <c r="L280" s="27">
        <v>1</v>
      </c>
      <c r="M280" s="27">
        <v>21</v>
      </c>
      <c r="N280" s="27">
        <v>3</v>
      </c>
    </row>
    <row r="281" spans="1:14" ht="22.05" customHeight="1">
      <c r="A281" s="28"/>
      <c r="B281" s="28"/>
      <c r="C281" s="13" t="s">
        <v>2444</v>
      </c>
      <c r="D281" s="28"/>
      <c r="E281" s="13" t="s">
        <v>1236</v>
      </c>
      <c r="F281" s="30"/>
      <c r="G281" s="28"/>
      <c r="H281" s="28"/>
      <c r="I281" s="28"/>
      <c r="J281" s="28"/>
      <c r="K281" s="28"/>
      <c r="L281" s="28"/>
      <c r="M281" s="28"/>
      <c r="N281" s="28"/>
    </row>
    <row r="282" spans="1:14" ht="22.05" customHeight="1">
      <c r="A282" s="27">
        <v>4</v>
      </c>
      <c r="B282" s="27" t="s">
        <v>15</v>
      </c>
      <c r="C282" s="13" t="s">
        <v>2445</v>
      </c>
      <c r="D282" s="27" t="s">
        <v>13</v>
      </c>
      <c r="E282" s="13" t="s">
        <v>1238</v>
      </c>
      <c r="F282" s="31"/>
      <c r="G282" s="27"/>
      <c r="H282" s="27"/>
      <c r="I282" s="27"/>
      <c r="J282" s="27"/>
      <c r="K282" s="27"/>
      <c r="L282" s="27"/>
      <c r="M282" s="27"/>
      <c r="N282" s="27"/>
    </row>
    <row r="283" spans="1:14" ht="22.05" customHeight="1">
      <c r="A283" s="28"/>
      <c r="B283" s="28"/>
      <c r="C283" s="13" t="s">
        <v>2446</v>
      </c>
      <c r="D283" s="28"/>
      <c r="E283" s="13" t="s">
        <v>1688</v>
      </c>
      <c r="F283" s="30"/>
      <c r="G283" s="28"/>
      <c r="H283" s="28"/>
      <c r="I283" s="28"/>
      <c r="J283" s="28"/>
      <c r="K283" s="28"/>
      <c r="L283" s="28"/>
      <c r="M283" s="28"/>
      <c r="N283" s="28"/>
    </row>
    <row r="284" spans="1:14" ht="22.05" customHeight="1">
      <c r="A284" s="7">
        <v>5</v>
      </c>
      <c r="B284" s="7" t="s">
        <v>14</v>
      </c>
      <c r="C284" s="13" t="s">
        <v>2447</v>
      </c>
      <c r="D284" s="7" t="s">
        <v>13</v>
      </c>
      <c r="E284" s="13" t="s">
        <v>1239</v>
      </c>
      <c r="F284" s="5"/>
      <c r="G284" s="7"/>
      <c r="H284" s="7"/>
      <c r="I284" s="7"/>
      <c r="J284" s="7"/>
      <c r="K284" s="7"/>
      <c r="L284" s="7"/>
      <c r="M284" s="7"/>
      <c r="N284" s="7"/>
    </row>
    <row r="285" spans="1:14" ht="22.05" customHeight="1">
      <c r="A285" s="24" t="s">
        <v>18</v>
      </c>
      <c r="B285" s="25"/>
      <c r="C285" s="25"/>
      <c r="D285" s="25"/>
      <c r="E285" s="26"/>
      <c r="F285" s="5" t="s">
        <v>19</v>
      </c>
      <c r="G285" s="7">
        <f>SUM(G278:G284)</f>
        <v>71</v>
      </c>
      <c r="H285" s="7">
        <f t="shared" ref="H285:N285" si="18">SUM(H278:H284)</f>
        <v>126</v>
      </c>
      <c r="I285" s="7">
        <f t="shared" si="18"/>
        <v>0</v>
      </c>
      <c r="J285" s="7">
        <f t="shared" si="18"/>
        <v>6</v>
      </c>
      <c r="K285" s="7">
        <f t="shared" si="18"/>
        <v>0</v>
      </c>
      <c r="L285" s="7">
        <f t="shared" si="18"/>
        <v>3</v>
      </c>
      <c r="M285" s="7">
        <f t="shared" si="18"/>
        <v>61</v>
      </c>
      <c r="N285" s="7">
        <f t="shared" si="18"/>
        <v>8</v>
      </c>
    </row>
    <row r="288" spans="1:14" ht="22.05" customHeight="1">
      <c r="A288" s="10" t="s">
        <v>41</v>
      </c>
      <c r="D288" s="18" t="s">
        <v>2312</v>
      </c>
      <c r="E288" s="20"/>
    </row>
    <row r="289" spans="1:14" ht="22.05" customHeight="1">
      <c r="A289" s="3" t="s">
        <v>0</v>
      </c>
    </row>
    <row r="290" spans="1:14" ht="22.05" customHeight="1">
      <c r="A290" s="44" t="s">
        <v>2309</v>
      </c>
      <c r="B290" s="33"/>
      <c r="C290" s="29" t="s">
        <v>294</v>
      </c>
      <c r="D290" s="31" t="s">
        <v>13</v>
      </c>
      <c r="E290" s="29" t="s">
        <v>122</v>
      </c>
      <c r="F290" s="5" t="s">
        <v>7</v>
      </c>
      <c r="G290" s="34" t="s">
        <v>8</v>
      </c>
      <c r="H290" s="35"/>
      <c r="I290" s="34" t="s">
        <v>9</v>
      </c>
      <c r="J290" s="35"/>
      <c r="K290" s="34" t="s">
        <v>10</v>
      </c>
      <c r="L290" s="35"/>
      <c r="M290" s="38" t="s">
        <v>11</v>
      </c>
      <c r="N290" s="40" t="s">
        <v>12</v>
      </c>
    </row>
    <row r="291" spans="1:14" ht="22.05" customHeight="1">
      <c r="A291" s="42" t="s">
        <v>2310</v>
      </c>
      <c r="B291" s="43"/>
      <c r="C291" s="30"/>
      <c r="D291" s="30"/>
      <c r="E291" s="30"/>
      <c r="F291" s="9" t="str">
        <f>C290</f>
        <v>臺中市大鵬國小</v>
      </c>
      <c r="G291" s="36"/>
      <c r="H291" s="37"/>
      <c r="I291" s="36"/>
      <c r="J291" s="37"/>
      <c r="K291" s="36"/>
      <c r="L291" s="37"/>
      <c r="M291" s="39"/>
      <c r="N291" s="41"/>
    </row>
    <row r="292" spans="1:14" ht="22.05" customHeight="1">
      <c r="A292" s="24" t="s">
        <v>1</v>
      </c>
      <c r="B292" s="26"/>
      <c r="C292" s="6"/>
      <c r="D292" s="7"/>
      <c r="E292" s="8"/>
      <c r="F292" s="5" t="s">
        <v>2</v>
      </c>
      <c r="G292" s="7" t="s">
        <v>3</v>
      </c>
      <c r="H292" s="7" t="s">
        <v>4</v>
      </c>
      <c r="I292" s="7" t="s">
        <v>3</v>
      </c>
      <c r="J292" s="7" t="s">
        <v>4</v>
      </c>
      <c r="K292" s="7" t="s">
        <v>3</v>
      </c>
      <c r="L292" s="7" t="s">
        <v>4</v>
      </c>
      <c r="M292" s="7" t="s">
        <v>5</v>
      </c>
      <c r="N292" s="7"/>
    </row>
    <row r="293" spans="1:14" ht="22.05" customHeight="1">
      <c r="A293" s="7">
        <v>1</v>
      </c>
      <c r="B293" s="7" t="s">
        <v>6</v>
      </c>
      <c r="C293" s="13" t="s">
        <v>2448</v>
      </c>
      <c r="D293" s="7" t="s">
        <v>13</v>
      </c>
      <c r="E293" s="13" t="s">
        <v>1259</v>
      </c>
      <c r="F293" s="9" t="s">
        <v>2510</v>
      </c>
      <c r="G293" s="7">
        <v>61</v>
      </c>
      <c r="H293" s="7">
        <v>47</v>
      </c>
      <c r="I293" s="7">
        <v>2</v>
      </c>
      <c r="J293" s="7">
        <v>1</v>
      </c>
      <c r="K293" s="7">
        <v>1</v>
      </c>
      <c r="L293" s="7">
        <v>0</v>
      </c>
      <c r="M293" s="7">
        <v>46</v>
      </c>
      <c r="N293" s="7">
        <v>5</v>
      </c>
    </row>
    <row r="294" spans="1:14" ht="22.05" customHeight="1">
      <c r="A294" s="7">
        <v>2</v>
      </c>
      <c r="B294" s="7" t="s">
        <v>14</v>
      </c>
      <c r="C294" s="13" t="s">
        <v>2449</v>
      </c>
      <c r="D294" s="7" t="s">
        <v>13</v>
      </c>
      <c r="E294" s="13" t="s">
        <v>1258</v>
      </c>
      <c r="F294" s="9" t="s">
        <v>2484</v>
      </c>
      <c r="G294" s="7">
        <v>42</v>
      </c>
      <c r="H294" s="7">
        <v>4</v>
      </c>
      <c r="I294" s="7">
        <v>2</v>
      </c>
      <c r="J294" s="7">
        <v>0</v>
      </c>
      <c r="K294" s="7">
        <v>1</v>
      </c>
      <c r="L294" s="7">
        <v>0</v>
      </c>
      <c r="M294" s="7">
        <v>11</v>
      </c>
      <c r="N294" s="7">
        <v>1</v>
      </c>
    </row>
    <row r="295" spans="1:14" ht="22.05" customHeight="1">
      <c r="A295" s="27">
        <v>3</v>
      </c>
      <c r="B295" s="27" t="s">
        <v>15</v>
      </c>
      <c r="C295" s="13" t="s">
        <v>2450</v>
      </c>
      <c r="D295" s="27" t="s">
        <v>13</v>
      </c>
      <c r="E295" s="13" t="s">
        <v>1260</v>
      </c>
      <c r="F295" s="29" t="s">
        <v>2511</v>
      </c>
      <c r="G295" s="27">
        <v>61</v>
      </c>
      <c r="H295" s="27">
        <v>55</v>
      </c>
      <c r="I295" s="27">
        <v>1</v>
      </c>
      <c r="J295" s="27">
        <v>2</v>
      </c>
      <c r="K295" s="27">
        <v>0</v>
      </c>
      <c r="L295" s="27">
        <v>1</v>
      </c>
      <c r="M295" s="27">
        <v>34</v>
      </c>
      <c r="N295" s="27">
        <v>4</v>
      </c>
    </row>
    <row r="296" spans="1:14" ht="22.05" customHeight="1">
      <c r="A296" s="28"/>
      <c r="B296" s="28"/>
      <c r="C296" s="13" t="s">
        <v>2451</v>
      </c>
      <c r="D296" s="28"/>
      <c r="E296" s="13" t="s">
        <v>1261</v>
      </c>
      <c r="F296" s="30"/>
      <c r="G296" s="28"/>
      <c r="H296" s="28"/>
      <c r="I296" s="28"/>
      <c r="J296" s="28"/>
      <c r="K296" s="28"/>
      <c r="L296" s="28"/>
      <c r="M296" s="28"/>
      <c r="N296" s="28"/>
    </row>
    <row r="297" spans="1:14" ht="22.05" customHeight="1">
      <c r="A297" s="27">
        <v>4</v>
      </c>
      <c r="B297" s="27" t="s">
        <v>15</v>
      </c>
      <c r="C297" s="13" t="s">
        <v>2452</v>
      </c>
      <c r="D297" s="27" t="s">
        <v>13</v>
      </c>
      <c r="E297" s="13" t="s">
        <v>1262</v>
      </c>
      <c r="F297" s="29" t="s">
        <v>2512</v>
      </c>
      <c r="G297" s="27">
        <v>42</v>
      </c>
      <c r="H297" s="27">
        <v>14</v>
      </c>
      <c r="I297" s="27">
        <v>2</v>
      </c>
      <c r="J297" s="27">
        <v>0</v>
      </c>
      <c r="K297" s="27">
        <v>1</v>
      </c>
      <c r="L297" s="27">
        <v>0</v>
      </c>
      <c r="M297" s="27">
        <v>15</v>
      </c>
      <c r="N297" s="27">
        <v>1</v>
      </c>
    </row>
    <row r="298" spans="1:14" ht="22.05" customHeight="1">
      <c r="A298" s="28"/>
      <c r="B298" s="28"/>
      <c r="C298" s="13" t="s">
        <v>2453</v>
      </c>
      <c r="D298" s="28"/>
      <c r="E298" s="13" t="s">
        <v>1703</v>
      </c>
      <c r="F298" s="30"/>
      <c r="G298" s="28"/>
      <c r="H298" s="28"/>
      <c r="I298" s="28"/>
      <c r="J298" s="28"/>
      <c r="K298" s="28"/>
      <c r="L298" s="28"/>
      <c r="M298" s="28"/>
      <c r="N298" s="28"/>
    </row>
    <row r="299" spans="1:14" ht="22.05" customHeight="1">
      <c r="A299" s="7">
        <v>5</v>
      </c>
      <c r="B299" s="7" t="s">
        <v>14</v>
      </c>
      <c r="C299" s="13" t="s">
        <v>2454</v>
      </c>
      <c r="D299" s="7" t="s">
        <v>13</v>
      </c>
      <c r="E299" s="13" t="s">
        <v>1264</v>
      </c>
      <c r="F299" s="5"/>
      <c r="G299" s="7"/>
      <c r="H299" s="7"/>
      <c r="I299" s="7"/>
      <c r="J299" s="7"/>
      <c r="K299" s="7"/>
      <c r="L299" s="7"/>
      <c r="M299" s="7"/>
      <c r="N299" s="7"/>
    </row>
    <row r="300" spans="1:14" ht="22.05" customHeight="1">
      <c r="A300" s="24" t="s">
        <v>18</v>
      </c>
      <c r="B300" s="25"/>
      <c r="C300" s="25"/>
      <c r="D300" s="25"/>
      <c r="E300" s="26"/>
      <c r="F300" s="5" t="s">
        <v>19</v>
      </c>
      <c r="G300" s="7">
        <f>SUM(G293:G299)</f>
        <v>206</v>
      </c>
      <c r="H300" s="7">
        <f t="shared" ref="H300:N300" si="19">SUM(H293:H299)</f>
        <v>120</v>
      </c>
      <c r="I300" s="7">
        <f t="shared" si="19"/>
        <v>7</v>
      </c>
      <c r="J300" s="7">
        <f t="shared" si="19"/>
        <v>3</v>
      </c>
      <c r="K300" s="7">
        <f t="shared" si="19"/>
        <v>3</v>
      </c>
      <c r="L300" s="7">
        <f t="shared" si="19"/>
        <v>1</v>
      </c>
      <c r="M300" s="7">
        <f t="shared" si="19"/>
        <v>106</v>
      </c>
      <c r="N300" s="7">
        <f t="shared" si="19"/>
        <v>11</v>
      </c>
    </row>
    <row r="302" spans="1:14" ht="22.05" customHeight="1">
      <c r="A302" s="14" t="s">
        <v>37</v>
      </c>
    </row>
    <row r="303" spans="1:14" ht="22.05" customHeight="1">
      <c r="A303" s="10" t="s">
        <v>41</v>
      </c>
      <c r="D303" s="17" t="s">
        <v>2313</v>
      </c>
      <c r="E303" s="20"/>
    </row>
    <row r="304" spans="1:14" ht="22.05" customHeight="1">
      <c r="A304" s="3" t="s">
        <v>0</v>
      </c>
    </row>
    <row r="305" spans="1:14" ht="22.05" customHeight="1">
      <c r="A305" s="44" t="s">
        <v>2309</v>
      </c>
      <c r="B305" s="33"/>
      <c r="C305" s="29" t="s">
        <v>1213</v>
      </c>
      <c r="D305" s="31" t="s">
        <v>13</v>
      </c>
      <c r="E305" s="29" t="s">
        <v>202</v>
      </c>
      <c r="F305" s="5" t="s">
        <v>7</v>
      </c>
      <c r="G305" s="34" t="s">
        <v>8</v>
      </c>
      <c r="H305" s="35"/>
      <c r="I305" s="34" t="s">
        <v>9</v>
      </c>
      <c r="J305" s="35"/>
      <c r="K305" s="34" t="s">
        <v>10</v>
      </c>
      <c r="L305" s="35"/>
      <c r="M305" s="38" t="s">
        <v>11</v>
      </c>
      <c r="N305" s="40" t="s">
        <v>12</v>
      </c>
    </row>
    <row r="306" spans="1:14" ht="22.05" customHeight="1">
      <c r="A306" s="42" t="s">
        <v>2310</v>
      </c>
      <c r="B306" s="43"/>
      <c r="C306" s="30"/>
      <c r="D306" s="30"/>
      <c r="E306" s="30"/>
      <c r="F306" s="9" t="str">
        <f>E305</f>
        <v>北市日新</v>
      </c>
      <c r="G306" s="36"/>
      <c r="H306" s="37"/>
      <c r="I306" s="36"/>
      <c r="J306" s="37"/>
      <c r="K306" s="36"/>
      <c r="L306" s="37"/>
      <c r="M306" s="39"/>
      <c r="N306" s="41"/>
    </row>
    <row r="307" spans="1:14" ht="22.05" customHeight="1">
      <c r="A307" s="24" t="s">
        <v>1</v>
      </c>
      <c r="B307" s="26"/>
      <c r="C307" s="6"/>
      <c r="D307" s="7"/>
      <c r="E307" s="8"/>
      <c r="F307" s="5" t="s">
        <v>2</v>
      </c>
      <c r="G307" s="7" t="s">
        <v>3</v>
      </c>
      <c r="H307" s="7" t="s">
        <v>4</v>
      </c>
      <c r="I307" s="7" t="s">
        <v>3</v>
      </c>
      <c r="J307" s="7" t="s">
        <v>4</v>
      </c>
      <c r="K307" s="7" t="s">
        <v>3</v>
      </c>
      <c r="L307" s="7" t="s">
        <v>4</v>
      </c>
      <c r="M307" s="7" t="s">
        <v>5</v>
      </c>
      <c r="N307" s="7"/>
    </row>
    <row r="308" spans="1:14" ht="22.05" customHeight="1">
      <c r="A308" s="7">
        <v>1</v>
      </c>
      <c r="B308" s="7" t="s">
        <v>6</v>
      </c>
      <c r="C308" s="13" t="s">
        <v>2455</v>
      </c>
      <c r="D308" s="7" t="s">
        <v>13</v>
      </c>
      <c r="E308" s="13" t="s">
        <v>1287</v>
      </c>
      <c r="F308" s="9" t="s">
        <v>2492</v>
      </c>
      <c r="G308" s="7">
        <v>1</v>
      </c>
      <c r="H308" s="7">
        <v>42</v>
      </c>
      <c r="I308" s="7">
        <v>0</v>
      </c>
      <c r="J308" s="7">
        <v>2</v>
      </c>
      <c r="K308" s="7">
        <v>0</v>
      </c>
      <c r="L308" s="7">
        <v>1</v>
      </c>
      <c r="M308" s="7">
        <v>13</v>
      </c>
      <c r="N308" s="7">
        <v>1</v>
      </c>
    </row>
    <row r="309" spans="1:14" ht="22.05" customHeight="1">
      <c r="A309" s="7">
        <v>2</v>
      </c>
      <c r="B309" s="7" t="s">
        <v>14</v>
      </c>
      <c r="C309" s="13" t="s">
        <v>2456</v>
      </c>
      <c r="D309" s="7" t="s">
        <v>13</v>
      </c>
      <c r="E309" s="13" t="s">
        <v>1286</v>
      </c>
      <c r="F309" s="9" t="s">
        <v>2493</v>
      </c>
      <c r="G309" s="7">
        <v>11</v>
      </c>
      <c r="H309" s="7">
        <v>42</v>
      </c>
      <c r="I309" s="7">
        <v>0</v>
      </c>
      <c r="J309" s="7">
        <v>2</v>
      </c>
      <c r="K309" s="7">
        <v>0</v>
      </c>
      <c r="L309" s="7">
        <v>1</v>
      </c>
      <c r="M309" s="7">
        <v>16</v>
      </c>
      <c r="N309" s="7">
        <v>2</v>
      </c>
    </row>
    <row r="310" spans="1:14" ht="22.05" customHeight="1">
      <c r="A310" s="27">
        <v>3</v>
      </c>
      <c r="B310" s="27" t="s">
        <v>15</v>
      </c>
      <c r="C310" s="13" t="s">
        <v>2457</v>
      </c>
      <c r="D310" s="27" t="s">
        <v>13</v>
      </c>
      <c r="E310" s="13" t="s">
        <v>1289</v>
      </c>
      <c r="F310" s="29" t="s">
        <v>2494</v>
      </c>
      <c r="G310" s="27">
        <v>42</v>
      </c>
      <c r="H310" s="27">
        <v>28</v>
      </c>
      <c r="I310" s="27">
        <v>2</v>
      </c>
      <c r="J310" s="27">
        <v>0</v>
      </c>
      <c r="K310" s="27">
        <v>1</v>
      </c>
      <c r="L310" s="27">
        <v>0</v>
      </c>
      <c r="M310" s="27">
        <v>21</v>
      </c>
      <c r="N310" s="27">
        <v>2</v>
      </c>
    </row>
    <row r="311" spans="1:14" ht="22.05" customHeight="1">
      <c r="A311" s="28"/>
      <c r="B311" s="28"/>
      <c r="C311" s="13" t="s">
        <v>2458</v>
      </c>
      <c r="D311" s="28"/>
      <c r="E311" s="13" t="s">
        <v>1288</v>
      </c>
      <c r="F311" s="30"/>
      <c r="G311" s="28"/>
      <c r="H311" s="28"/>
      <c r="I311" s="28"/>
      <c r="J311" s="28"/>
      <c r="K311" s="28"/>
      <c r="L311" s="28"/>
      <c r="M311" s="28"/>
      <c r="N311" s="28"/>
    </row>
    <row r="312" spans="1:14" ht="22.05" customHeight="1">
      <c r="A312" s="27">
        <v>4</v>
      </c>
      <c r="B312" s="27" t="s">
        <v>15</v>
      </c>
      <c r="C312" s="13" t="s">
        <v>2459</v>
      </c>
      <c r="D312" s="27" t="s">
        <v>13</v>
      </c>
      <c r="E312" s="13" t="s">
        <v>1290</v>
      </c>
      <c r="F312" s="29" t="s">
        <v>2495</v>
      </c>
      <c r="G312" s="27">
        <v>49</v>
      </c>
      <c r="H312" s="27">
        <v>58</v>
      </c>
      <c r="I312" s="27">
        <v>1</v>
      </c>
      <c r="J312" s="27">
        <v>2</v>
      </c>
      <c r="K312" s="27">
        <v>0</v>
      </c>
      <c r="L312" s="27">
        <v>1</v>
      </c>
      <c r="M312" s="27">
        <v>35</v>
      </c>
      <c r="N312" s="27">
        <v>3</v>
      </c>
    </row>
    <row r="313" spans="1:14" ht="22.05" customHeight="1">
      <c r="A313" s="28"/>
      <c r="B313" s="28"/>
      <c r="C313" s="13" t="s">
        <v>2460</v>
      </c>
      <c r="D313" s="28"/>
      <c r="E313" s="13" t="s">
        <v>1291</v>
      </c>
      <c r="F313" s="30"/>
      <c r="G313" s="28"/>
      <c r="H313" s="28"/>
      <c r="I313" s="28"/>
      <c r="J313" s="28"/>
      <c r="K313" s="28"/>
      <c r="L313" s="28"/>
      <c r="M313" s="28"/>
      <c r="N313" s="28"/>
    </row>
    <row r="314" spans="1:14" ht="22.05" customHeight="1">
      <c r="A314" s="7">
        <v>5</v>
      </c>
      <c r="B314" s="7" t="s">
        <v>14</v>
      </c>
      <c r="C314" s="13" t="s">
        <v>2461</v>
      </c>
      <c r="D314" s="7" t="s">
        <v>13</v>
      </c>
      <c r="E314" s="13" t="s">
        <v>1292</v>
      </c>
      <c r="F314" s="5"/>
      <c r="G314" s="7"/>
      <c r="H314" s="7"/>
      <c r="I314" s="7"/>
      <c r="J314" s="7"/>
      <c r="K314" s="7"/>
      <c r="L314" s="7"/>
      <c r="M314" s="7"/>
      <c r="N314" s="7"/>
    </row>
    <row r="315" spans="1:14" ht="22.05" customHeight="1">
      <c r="A315" s="24" t="s">
        <v>18</v>
      </c>
      <c r="B315" s="25"/>
      <c r="C315" s="25"/>
      <c r="D315" s="25"/>
      <c r="E315" s="26"/>
      <c r="F315" s="5" t="s">
        <v>19</v>
      </c>
      <c r="G315" s="7">
        <f>SUM(G308:G314)</f>
        <v>103</v>
      </c>
      <c r="H315" s="7">
        <f t="shared" ref="H315:N315" si="20">SUM(H308:H314)</f>
        <v>170</v>
      </c>
      <c r="I315" s="7">
        <f t="shared" si="20"/>
        <v>3</v>
      </c>
      <c r="J315" s="7">
        <f t="shared" si="20"/>
        <v>6</v>
      </c>
      <c r="K315" s="7">
        <f t="shared" si="20"/>
        <v>1</v>
      </c>
      <c r="L315" s="7">
        <f t="shared" si="20"/>
        <v>3</v>
      </c>
      <c r="M315" s="7">
        <f t="shared" si="20"/>
        <v>85</v>
      </c>
      <c r="N315" s="7">
        <f t="shared" si="20"/>
        <v>8</v>
      </c>
    </row>
    <row r="318" spans="1:14" ht="22.05" customHeight="1">
      <c r="A318" s="10" t="s">
        <v>41</v>
      </c>
      <c r="D318" s="18" t="s">
        <v>2314</v>
      </c>
      <c r="E318" s="20"/>
    </row>
    <row r="319" spans="1:14" ht="22.05" customHeight="1">
      <c r="A319" s="3" t="s">
        <v>0</v>
      </c>
    </row>
    <row r="320" spans="1:14" ht="22.05" customHeight="1">
      <c r="A320" s="44" t="s">
        <v>2309</v>
      </c>
      <c r="B320" s="33"/>
      <c r="C320" s="29" t="s">
        <v>185</v>
      </c>
      <c r="D320" s="31" t="s">
        <v>13</v>
      </c>
      <c r="E320" s="29" t="s">
        <v>296</v>
      </c>
      <c r="F320" s="5" t="s">
        <v>7</v>
      </c>
      <c r="G320" s="34" t="s">
        <v>8</v>
      </c>
      <c r="H320" s="35"/>
      <c r="I320" s="34" t="s">
        <v>9</v>
      </c>
      <c r="J320" s="35"/>
      <c r="K320" s="34" t="s">
        <v>10</v>
      </c>
      <c r="L320" s="35"/>
      <c r="M320" s="38" t="s">
        <v>11</v>
      </c>
      <c r="N320" s="40" t="s">
        <v>12</v>
      </c>
    </row>
    <row r="321" spans="1:14" ht="22.05" customHeight="1">
      <c r="A321" s="42" t="s">
        <v>2310</v>
      </c>
      <c r="B321" s="43"/>
      <c r="C321" s="30"/>
      <c r="D321" s="30"/>
      <c r="E321" s="30"/>
      <c r="F321" s="9" t="str">
        <f>E320</f>
        <v>長春國小</v>
      </c>
      <c r="G321" s="36"/>
      <c r="H321" s="37"/>
      <c r="I321" s="36"/>
      <c r="J321" s="37"/>
      <c r="K321" s="36"/>
      <c r="L321" s="37"/>
      <c r="M321" s="39"/>
      <c r="N321" s="41"/>
    </row>
    <row r="322" spans="1:14" ht="22.05" customHeight="1">
      <c r="A322" s="24" t="s">
        <v>1</v>
      </c>
      <c r="B322" s="26"/>
      <c r="C322" s="6"/>
      <c r="D322" s="7"/>
      <c r="E322" s="8"/>
      <c r="F322" s="5" t="s">
        <v>2</v>
      </c>
      <c r="G322" s="7" t="s">
        <v>3</v>
      </c>
      <c r="H322" s="7" t="s">
        <v>4</v>
      </c>
      <c r="I322" s="7" t="s">
        <v>3</v>
      </c>
      <c r="J322" s="7" t="s">
        <v>4</v>
      </c>
      <c r="K322" s="7" t="s">
        <v>3</v>
      </c>
      <c r="L322" s="7" t="s">
        <v>4</v>
      </c>
      <c r="M322" s="7" t="s">
        <v>5</v>
      </c>
      <c r="N322" s="7"/>
    </row>
    <row r="323" spans="1:14" ht="22.05" customHeight="1">
      <c r="A323" s="7">
        <v>1</v>
      </c>
      <c r="B323" s="7" t="s">
        <v>6</v>
      </c>
      <c r="C323" s="13" t="s">
        <v>1217</v>
      </c>
      <c r="D323" s="7" t="s">
        <v>13</v>
      </c>
      <c r="E323" s="13" t="s">
        <v>2462</v>
      </c>
      <c r="F323" s="9" t="s">
        <v>2501</v>
      </c>
      <c r="G323" s="7">
        <v>42</v>
      </c>
      <c r="H323" s="7">
        <v>20</v>
      </c>
      <c r="I323" s="7">
        <v>2</v>
      </c>
      <c r="J323" s="7">
        <v>0</v>
      </c>
      <c r="K323" s="7">
        <v>1</v>
      </c>
      <c r="L323" s="7">
        <v>0</v>
      </c>
      <c r="M323" s="7">
        <v>18</v>
      </c>
      <c r="N323" s="7">
        <v>2</v>
      </c>
    </row>
    <row r="324" spans="1:14" ht="22.05" customHeight="1">
      <c r="A324" s="7">
        <v>2</v>
      </c>
      <c r="B324" s="7" t="s">
        <v>14</v>
      </c>
      <c r="C324" s="13" t="s">
        <v>1216</v>
      </c>
      <c r="D324" s="7" t="s">
        <v>13</v>
      </c>
      <c r="E324" s="13" t="s">
        <v>2463</v>
      </c>
      <c r="F324" s="9" t="s">
        <v>2502</v>
      </c>
      <c r="G324" s="7">
        <v>14</v>
      </c>
      <c r="H324" s="7">
        <v>42</v>
      </c>
      <c r="I324" s="7">
        <v>0</v>
      </c>
      <c r="J324" s="7">
        <v>2</v>
      </c>
      <c r="K324" s="7">
        <v>0</v>
      </c>
      <c r="L324" s="7">
        <v>1</v>
      </c>
      <c r="M324" s="7">
        <v>17</v>
      </c>
      <c r="N324" s="7">
        <v>2</v>
      </c>
    </row>
    <row r="325" spans="1:14" ht="22.05" customHeight="1">
      <c r="A325" s="27">
        <v>3</v>
      </c>
      <c r="B325" s="27" t="s">
        <v>15</v>
      </c>
      <c r="C325" s="13" t="s">
        <v>1220</v>
      </c>
      <c r="D325" s="27" t="s">
        <v>13</v>
      </c>
      <c r="E325" s="13" t="s">
        <v>2464</v>
      </c>
      <c r="F325" s="29" t="s">
        <v>2503</v>
      </c>
      <c r="G325" s="27">
        <v>15</v>
      </c>
      <c r="H325" s="27">
        <v>42</v>
      </c>
      <c r="I325" s="27">
        <v>0</v>
      </c>
      <c r="J325" s="27">
        <v>2</v>
      </c>
      <c r="K325" s="27">
        <v>0</v>
      </c>
      <c r="L325" s="27">
        <v>1</v>
      </c>
      <c r="M325" s="27">
        <v>17</v>
      </c>
      <c r="N325" s="27">
        <v>2</v>
      </c>
    </row>
    <row r="326" spans="1:14" ht="22.05" customHeight="1">
      <c r="A326" s="28"/>
      <c r="B326" s="28"/>
      <c r="C326" s="13" t="s">
        <v>1221</v>
      </c>
      <c r="D326" s="28"/>
      <c r="E326" s="13" t="s">
        <v>2465</v>
      </c>
      <c r="F326" s="30"/>
      <c r="G326" s="28"/>
      <c r="H326" s="28"/>
      <c r="I326" s="28"/>
      <c r="J326" s="28"/>
      <c r="K326" s="28"/>
      <c r="L326" s="28"/>
      <c r="M326" s="28"/>
      <c r="N326" s="28"/>
    </row>
    <row r="327" spans="1:14" ht="22.05" customHeight="1">
      <c r="A327" s="27">
        <v>4</v>
      </c>
      <c r="B327" s="27" t="s">
        <v>15</v>
      </c>
      <c r="C327" s="13" t="s">
        <v>1215</v>
      </c>
      <c r="D327" s="27" t="s">
        <v>13</v>
      </c>
      <c r="E327" s="13" t="s">
        <v>2466</v>
      </c>
      <c r="F327" s="29" t="s">
        <v>2504</v>
      </c>
      <c r="G327" s="27">
        <v>42</v>
      </c>
      <c r="H327" s="27">
        <v>31</v>
      </c>
      <c r="I327" s="27">
        <v>2</v>
      </c>
      <c r="J327" s="27">
        <v>0</v>
      </c>
      <c r="K327" s="27">
        <v>1</v>
      </c>
      <c r="L327" s="27">
        <v>0</v>
      </c>
      <c r="M327" s="27">
        <v>23</v>
      </c>
      <c r="N327" s="27">
        <v>1</v>
      </c>
    </row>
    <row r="328" spans="1:14" ht="22.05" customHeight="1">
      <c r="A328" s="28"/>
      <c r="B328" s="28"/>
      <c r="C328" s="13" t="s">
        <v>1219</v>
      </c>
      <c r="D328" s="28"/>
      <c r="E328" s="13" t="s">
        <v>2467</v>
      </c>
      <c r="F328" s="30"/>
      <c r="G328" s="28"/>
      <c r="H328" s="28"/>
      <c r="I328" s="28"/>
      <c r="J328" s="28"/>
      <c r="K328" s="28"/>
      <c r="L328" s="28"/>
      <c r="M328" s="28"/>
      <c r="N328" s="28"/>
    </row>
    <row r="329" spans="1:14" ht="22.05" customHeight="1">
      <c r="A329" s="7">
        <v>5</v>
      </c>
      <c r="B329" s="7" t="s">
        <v>14</v>
      </c>
      <c r="C329" s="13" t="s">
        <v>1218</v>
      </c>
      <c r="D329" s="7" t="s">
        <v>13</v>
      </c>
      <c r="E329" s="13" t="s">
        <v>2468</v>
      </c>
      <c r="F329" s="9" t="s">
        <v>2505</v>
      </c>
      <c r="G329" s="7">
        <v>44</v>
      </c>
      <c r="H329" s="7">
        <v>60</v>
      </c>
      <c r="I329" s="7">
        <v>1</v>
      </c>
      <c r="J329" s="7">
        <v>2</v>
      </c>
      <c r="K329" s="7">
        <v>0</v>
      </c>
      <c r="L329" s="7">
        <v>1</v>
      </c>
      <c r="M329" s="7">
        <v>33</v>
      </c>
      <c r="N329" s="7">
        <v>2</v>
      </c>
    </row>
    <row r="330" spans="1:14" ht="22.05" customHeight="1">
      <c r="A330" s="24" t="s">
        <v>18</v>
      </c>
      <c r="B330" s="25"/>
      <c r="C330" s="25"/>
      <c r="D330" s="25"/>
      <c r="E330" s="26"/>
      <c r="F330" s="5" t="s">
        <v>19</v>
      </c>
      <c r="G330" s="7">
        <f>SUM(G323:G329)</f>
        <v>157</v>
      </c>
      <c r="H330" s="7">
        <f t="shared" ref="H330:N330" si="21">SUM(H323:H329)</f>
        <v>195</v>
      </c>
      <c r="I330" s="7">
        <f t="shared" si="21"/>
        <v>5</v>
      </c>
      <c r="J330" s="7">
        <f t="shared" si="21"/>
        <v>6</v>
      </c>
      <c r="K330" s="7">
        <f t="shared" si="21"/>
        <v>2</v>
      </c>
      <c r="L330" s="7">
        <f t="shared" si="21"/>
        <v>3</v>
      </c>
      <c r="M330" s="7">
        <f t="shared" si="21"/>
        <v>108</v>
      </c>
      <c r="N330" s="7">
        <f t="shared" si="21"/>
        <v>9</v>
      </c>
    </row>
    <row r="332" spans="1:14" ht="22.05" customHeight="1">
      <c r="A332" s="14" t="s">
        <v>37</v>
      </c>
    </row>
    <row r="333" spans="1:14" ht="22.05" customHeight="1">
      <c r="A333" s="10" t="s">
        <v>41</v>
      </c>
      <c r="D333" s="17" t="s">
        <v>2315</v>
      </c>
      <c r="E333" s="20"/>
    </row>
    <row r="334" spans="1:14" ht="22.05" customHeight="1">
      <c r="A334" s="3" t="s">
        <v>0</v>
      </c>
    </row>
    <row r="335" spans="1:14" ht="22.05" customHeight="1">
      <c r="A335" s="44" t="s">
        <v>2309</v>
      </c>
      <c r="B335" s="33"/>
      <c r="C335" s="29" t="s">
        <v>143</v>
      </c>
      <c r="D335" s="31" t="s">
        <v>13</v>
      </c>
      <c r="E335" s="29" t="s">
        <v>267</v>
      </c>
      <c r="F335" s="5" t="s">
        <v>7</v>
      </c>
      <c r="G335" s="34" t="s">
        <v>8</v>
      </c>
      <c r="H335" s="35"/>
      <c r="I335" s="34" t="s">
        <v>9</v>
      </c>
      <c r="J335" s="35"/>
      <c r="K335" s="34" t="s">
        <v>10</v>
      </c>
      <c r="L335" s="35"/>
      <c r="M335" s="38" t="s">
        <v>11</v>
      </c>
      <c r="N335" s="40" t="s">
        <v>12</v>
      </c>
    </row>
    <row r="336" spans="1:14" ht="22.05" customHeight="1">
      <c r="A336" s="42" t="s">
        <v>2310</v>
      </c>
      <c r="B336" s="43"/>
      <c r="C336" s="30"/>
      <c r="D336" s="30"/>
      <c r="E336" s="30"/>
      <c r="F336" s="9" t="str">
        <f>C335</f>
        <v>屏東仁愛國小</v>
      </c>
      <c r="G336" s="36"/>
      <c r="H336" s="37"/>
      <c r="I336" s="36"/>
      <c r="J336" s="37"/>
      <c r="K336" s="36"/>
      <c r="L336" s="37"/>
      <c r="M336" s="39"/>
      <c r="N336" s="41"/>
    </row>
    <row r="337" spans="1:14" ht="22.05" customHeight="1">
      <c r="A337" s="24" t="s">
        <v>1</v>
      </c>
      <c r="B337" s="26"/>
      <c r="C337" s="6"/>
      <c r="D337" s="7"/>
      <c r="E337" s="8"/>
      <c r="F337" s="5" t="s">
        <v>2</v>
      </c>
      <c r="G337" s="7" t="s">
        <v>3</v>
      </c>
      <c r="H337" s="7" t="s">
        <v>4</v>
      </c>
      <c r="I337" s="7" t="s">
        <v>3</v>
      </c>
      <c r="J337" s="7" t="s">
        <v>4</v>
      </c>
      <c r="K337" s="7" t="s">
        <v>3</v>
      </c>
      <c r="L337" s="7" t="s">
        <v>4</v>
      </c>
      <c r="M337" s="7" t="s">
        <v>5</v>
      </c>
      <c r="N337" s="7"/>
    </row>
    <row r="338" spans="1:14" ht="22.05" customHeight="1">
      <c r="A338" s="7">
        <v>1</v>
      </c>
      <c r="B338" s="7" t="s">
        <v>6</v>
      </c>
      <c r="C338" s="13" t="s">
        <v>1265</v>
      </c>
      <c r="D338" s="7" t="s">
        <v>13</v>
      </c>
      <c r="E338" s="13" t="s">
        <v>2469</v>
      </c>
      <c r="F338" s="9" t="s">
        <v>2483</v>
      </c>
      <c r="G338" s="7">
        <v>42</v>
      </c>
      <c r="H338" s="7">
        <v>21</v>
      </c>
      <c r="I338" s="7">
        <v>2</v>
      </c>
      <c r="J338" s="7">
        <v>0</v>
      </c>
      <c r="K338" s="7">
        <v>1</v>
      </c>
      <c r="L338" s="7">
        <v>0</v>
      </c>
      <c r="M338" s="7">
        <v>21</v>
      </c>
      <c r="N338" s="7">
        <v>2</v>
      </c>
    </row>
    <row r="339" spans="1:14" ht="22.05" customHeight="1">
      <c r="A339" s="7">
        <v>2</v>
      </c>
      <c r="B339" s="7" t="s">
        <v>14</v>
      </c>
      <c r="C339" s="13" t="s">
        <v>1266</v>
      </c>
      <c r="D339" s="7" t="s">
        <v>13</v>
      </c>
      <c r="E339" s="13" t="s">
        <v>2470</v>
      </c>
      <c r="F339" s="9" t="s">
        <v>2484</v>
      </c>
      <c r="G339" s="7">
        <v>42</v>
      </c>
      <c r="H339" s="7">
        <v>4</v>
      </c>
      <c r="I339" s="7">
        <v>2</v>
      </c>
      <c r="J339" s="7">
        <v>0</v>
      </c>
      <c r="K339" s="7">
        <v>1</v>
      </c>
      <c r="L339" s="7">
        <v>0</v>
      </c>
      <c r="M339" s="7">
        <v>11</v>
      </c>
      <c r="N339" s="7">
        <v>1</v>
      </c>
    </row>
    <row r="340" spans="1:14" ht="22.05" customHeight="1">
      <c r="A340" s="27">
        <v>3</v>
      </c>
      <c r="B340" s="27" t="s">
        <v>15</v>
      </c>
      <c r="C340" s="13" t="s">
        <v>1267</v>
      </c>
      <c r="D340" s="27" t="s">
        <v>13</v>
      </c>
      <c r="E340" s="13" t="s">
        <v>2471</v>
      </c>
      <c r="F340" s="29" t="s">
        <v>2485</v>
      </c>
      <c r="G340" s="27">
        <v>42</v>
      </c>
      <c r="H340" s="27">
        <v>25</v>
      </c>
      <c r="I340" s="27">
        <v>2</v>
      </c>
      <c r="J340" s="27">
        <v>0</v>
      </c>
      <c r="K340" s="27">
        <v>1</v>
      </c>
      <c r="L340" s="27">
        <v>0</v>
      </c>
      <c r="M340" s="27">
        <v>22</v>
      </c>
      <c r="N340" s="27">
        <v>2</v>
      </c>
    </row>
    <row r="341" spans="1:14" ht="22.05" customHeight="1">
      <c r="A341" s="28"/>
      <c r="B341" s="28"/>
      <c r="C341" s="13" t="s">
        <v>1268</v>
      </c>
      <c r="D341" s="28"/>
      <c r="E341" s="13" t="s">
        <v>2472</v>
      </c>
      <c r="F341" s="30"/>
      <c r="G341" s="28"/>
      <c r="H341" s="28"/>
      <c r="I341" s="28"/>
      <c r="J341" s="28"/>
      <c r="K341" s="28"/>
      <c r="L341" s="28"/>
      <c r="M341" s="28"/>
      <c r="N341" s="28"/>
    </row>
    <row r="342" spans="1:14" ht="22.05" customHeight="1">
      <c r="A342" s="27">
        <v>4</v>
      </c>
      <c r="B342" s="27" t="s">
        <v>15</v>
      </c>
      <c r="C342" s="13" t="s">
        <v>1269</v>
      </c>
      <c r="D342" s="27" t="s">
        <v>13</v>
      </c>
      <c r="E342" s="13" t="s">
        <v>2473</v>
      </c>
      <c r="F342" s="31"/>
      <c r="G342" s="27"/>
      <c r="H342" s="27"/>
      <c r="I342" s="27"/>
      <c r="J342" s="27"/>
      <c r="K342" s="27"/>
      <c r="L342" s="27"/>
      <c r="M342" s="27"/>
      <c r="N342" s="27"/>
    </row>
    <row r="343" spans="1:14" ht="22.05" customHeight="1">
      <c r="A343" s="28"/>
      <c r="B343" s="28"/>
      <c r="C343" s="13" t="s">
        <v>1270</v>
      </c>
      <c r="D343" s="28"/>
      <c r="E343" s="13" t="s">
        <v>2474</v>
      </c>
      <c r="F343" s="30"/>
      <c r="G343" s="28"/>
      <c r="H343" s="28"/>
      <c r="I343" s="28"/>
      <c r="J343" s="28"/>
      <c r="K343" s="28"/>
      <c r="L343" s="28"/>
      <c r="M343" s="28"/>
      <c r="N343" s="28"/>
    </row>
    <row r="344" spans="1:14" ht="22.05" customHeight="1">
      <c r="A344" s="7">
        <v>5</v>
      </c>
      <c r="B344" s="7" t="s">
        <v>14</v>
      </c>
      <c r="C344" s="13" t="s">
        <v>1271</v>
      </c>
      <c r="D344" s="7" t="s">
        <v>13</v>
      </c>
      <c r="E344" s="13" t="s">
        <v>2475</v>
      </c>
      <c r="F344" s="5"/>
      <c r="G344" s="7"/>
      <c r="H344" s="7"/>
      <c r="I344" s="7"/>
      <c r="J344" s="7"/>
      <c r="K344" s="7"/>
      <c r="L344" s="7"/>
      <c r="M344" s="7"/>
      <c r="N344" s="7"/>
    </row>
    <row r="345" spans="1:14" ht="22.05" customHeight="1">
      <c r="A345" s="24" t="s">
        <v>18</v>
      </c>
      <c r="B345" s="25"/>
      <c r="C345" s="25"/>
      <c r="D345" s="25"/>
      <c r="E345" s="26"/>
      <c r="F345" s="5" t="s">
        <v>19</v>
      </c>
      <c r="G345" s="7">
        <f>SUM(G338:G344)</f>
        <v>126</v>
      </c>
      <c r="H345" s="7">
        <f t="shared" ref="H345:N345" si="22">SUM(H338:H344)</f>
        <v>50</v>
      </c>
      <c r="I345" s="7">
        <f t="shared" si="22"/>
        <v>6</v>
      </c>
      <c r="J345" s="7">
        <f t="shared" si="22"/>
        <v>0</v>
      </c>
      <c r="K345" s="7">
        <f t="shared" si="22"/>
        <v>3</v>
      </c>
      <c r="L345" s="7">
        <f t="shared" si="22"/>
        <v>0</v>
      </c>
      <c r="M345" s="7">
        <f t="shared" si="22"/>
        <v>54</v>
      </c>
      <c r="N345" s="7">
        <f t="shared" si="22"/>
        <v>5</v>
      </c>
    </row>
    <row r="348" spans="1:14" ht="22.05" customHeight="1">
      <c r="A348" s="10" t="s">
        <v>41</v>
      </c>
      <c r="D348" s="18" t="s">
        <v>2316</v>
      </c>
      <c r="E348" s="20"/>
    </row>
    <row r="349" spans="1:14" ht="22.05" customHeight="1">
      <c r="A349" s="3" t="s">
        <v>0</v>
      </c>
    </row>
    <row r="350" spans="1:14" ht="22.05" customHeight="1">
      <c r="A350" s="44" t="s">
        <v>2309</v>
      </c>
      <c r="B350" s="33"/>
      <c r="C350" s="29" t="s">
        <v>302</v>
      </c>
      <c r="D350" s="31" t="s">
        <v>13</v>
      </c>
      <c r="E350" s="29" t="s">
        <v>268</v>
      </c>
      <c r="F350" s="5" t="s">
        <v>7</v>
      </c>
      <c r="G350" s="34" t="s">
        <v>8</v>
      </c>
      <c r="H350" s="35"/>
      <c r="I350" s="34" t="s">
        <v>9</v>
      </c>
      <c r="J350" s="35"/>
      <c r="K350" s="34" t="s">
        <v>10</v>
      </c>
      <c r="L350" s="35"/>
      <c r="M350" s="38" t="s">
        <v>11</v>
      </c>
      <c r="N350" s="40" t="s">
        <v>12</v>
      </c>
    </row>
    <row r="351" spans="1:14" ht="22.05" customHeight="1">
      <c r="A351" s="42" t="s">
        <v>2310</v>
      </c>
      <c r="B351" s="43"/>
      <c r="C351" s="30"/>
      <c r="D351" s="30"/>
      <c r="E351" s="30"/>
      <c r="F351" s="9" t="str">
        <f>E350</f>
        <v>高市莊敬國小</v>
      </c>
      <c r="G351" s="36"/>
      <c r="H351" s="37"/>
      <c r="I351" s="36"/>
      <c r="J351" s="37"/>
      <c r="K351" s="36"/>
      <c r="L351" s="37"/>
      <c r="M351" s="39"/>
      <c r="N351" s="41"/>
    </row>
    <row r="352" spans="1:14" ht="22.05" customHeight="1">
      <c r="A352" s="24" t="s">
        <v>1</v>
      </c>
      <c r="B352" s="26"/>
      <c r="C352" s="6"/>
      <c r="D352" s="7"/>
      <c r="E352" s="8"/>
      <c r="F352" s="5" t="s">
        <v>2</v>
      </c>
      <c r="G352" s="7" t="s">
        <v>3</v>
      </c>
      <c r="H352" s="7" t="s">
        <v>4</v>
      </c>
      <c r="I352" s="7" t="s">
        <v>3</v>
      </c>
      <c r="J352" s="7" t="s">
        <v>4</v>
      </c>
      <c r="K352" s="7" t="s">
        <v>3</v>
      </c>
      <c r="L352" s="7" t="s">
        <v>4</v>
      </c>
      <c r="M352" s="7" t="s">
        <v>5</v>
      </c>
      <c r="N352" s="7"/>
    </row>
    <row r="353" spans="1:14" ht="22.05" customHeight="1">
      <c r="A353" s="7">
        <v>1</v>
      </c>
      <c r="B353" s="7" t="s">
        <v>6</v>
      </c>
      <c r="C353" s="13" t="s">
        <v>1696</v>
      </c>
      <c r="D353" s="7" t="s">
        <v>13</v>
      </c>
      <c r="E353" s="13" t="s">
        <v>2476</v>
      </c>
      <c r="F353" s="9" t="s">
        <v>2506</v>
      </c>
      <c r="G353" s="7">
        <v>49</v>
      </c>
      <c r="H353" s="7">
        <v>54</v>
      </c>
      <c r="I353" s="7">
        <v>1</v>
      </c>
      <c r="J353" s="7">
        <v>2</v>
      </c>
      <c r="K353" s="7">
        <v>0</v>
      </c>
      <c r="L353" s="7">
        <v>1</v>
      </c>
      <c r="M353" s="7">
        <v>42</v>
      </c>
      <c r="N353" s="7">
        <v>3</v>
      </c>
    </row>
    <row r="354" spans="1:14" ht="22.05" customHeight="1">
      <c r="A354" s="7">
        <v>2</v>
      </c>
      <c r="B354" s="7" t="s">
        <v>14</v>
      </c>
      <c r="C354" s="13" t="s">
        <v>1701</v>
      </c>
      <c r="D354" s="7" t="s">
        <v>13</v>
      </c>
      <c r="E354" s="13" t="s">
        <v>2477</v>
      </c>
      <c r="F354" s="9" t="s">
        <v>2507</v>
      </c>
      <c r="G354" s="7">
        <v>13</v>
      </c>
      <c r="H354" s="7">
        <v>42</v>
      </c>
      <c r="I354" s="7">
        <v>0</v>
      </c>
      <c r="J354" s="7">
        <v>2</v>
      </c>
      <c r="K354" s="7">
        <v>0</v>
      </c>
      <c r="L354" s="7">
        <v>1</v>
      </c>
      <c r="M354" s="7">
        <v>19</v>
      </c>
      <c r="N354" s="7">
        <v>1</v>
      </c>
    </row>
    <row r="355" spans="1:14" ht="22.05" customHeight="1">
      <c r="A355" s="27">
        <v>3</v>
      </c>
      <c r="B355" s="27" t="s">
        <v>15</v>
      </c>
      <c r="C355" s="13" t="s">
        <v>1698</v>
      </c>
      <c r="D355" s="27" t="s">
        <v>13</v>
      </c>
      <c r="E355" s="13" t="s">
        <v>2478</v>
      </c>
      <c r="F355" s="29" t="s">
        <v>2508</v>
      </c>
      <c r="G355" s="27">
        <v>42</v>
      </c>
      <c r="H355" s="27">
        <v>24</v>
      </c>
      <c r="I355" s="27">
        <v>2</v>
      </c>
      <c r="J355" s="27">
        <v>0</v>
      </c>
      <c r="K355" s="27">
        <v>1</v>
      </c>
      <c r="L355" s="27">
        <v>0</v>
      </c>
      <c r="M355" s="27">
        <v>28</v>
      </c>
      <c r="N355" s="27">
        <v>5</v>
      </c>
    </row>
    <row r="356" spans="1:14" ht="22.05" customHeight="1">
      <c r="A356" s="28"/>
      <c r="B356" s="28"/>
      <c r="C356" s="13" t="s">
        <v>1699</v>
      </c>
      <c r="D356" s="28"/>
      <c r="E356" s="13" t="s">
        <v>2479</v>
      </c>
      <c r="F356" s="30"/>
      <c r="G356" s="28"/>
      <c r="H356" s="28"/>
      <c r="I356" s="28"/>
      <c r="J356" s="28"/>
      <c r="K356" s="28"/>
      <c r="L356" s="28"/>
      <c r="M356" s="28"/>
      <c r="N356" s="28"/>
    </row>
    <row r="357" spans="1:14" ht="22.05" customHeight="1">
      <c r="A357" s="27">
        <v>4</v>
      </c>
      <c r="B357" s="27" t="s">
        <v>15</v>
      </c>
      <c r="C357" s="13" t="s">
        <v>1697</v>
      </c>
      <c r="D357" s="27" t="s">
        <v>13</v>
      </c>
      <c r="E357" s="13" t="s">
        <v>2480</v>
      </c>
      <c r="F357" s="29" t="s">
        <v>2509</v>
      </c>
      <c r="G357" s="27">
        <v>24</v>
      </c>
      <c r="H357" s="27">
        <v>42</v>
      </c>
      <c r="I357" s="27">
        <v>0</v>
      </c>
      <c r="J357" s="27">
        <v>2</v>
      </c>
      <c r="K357" s="27">
        <v>0</v>
      </c>
      <c r="L357" s="27">
        <v>1</v>
      </c>
      <c r="M357" s="27">
        <v>23</v>
      </c>
      <c r="N357" s="27">
        <v>2</v>
      </c>
    </row>
    <row r="358" spans="1:14" ht="22.05" customHeight="1">
      <c r="A358" s="28"/>
      <c r="B358" s="28"/>
      <c r="C358" s="13" t="s">
        <v>1702</v>
      </c>
      <c r="D358" s="28"/>
      <c r="E358" s="13" t="s">
        <v>2481</v>
      </c>
      <c r="F358" s="30"/>
      <c r="G358" s="28"/>
      <c r="H358" s="28"/>
      <c r="I358" s="28"/>
      <c r="J358" s="28"/>
      <c r="K358" s="28"/>
      <c r="L358" s="28"/>
      <c r="M358" s="28"/>
      <c r="N358" s="28"/>
    </row>
    <row r="359" spans="1:14" ht="22.05" customHeight="1">
      <c r="A359" s="7">
        <v>5</v>
      </c>
      <c r="B359" s="7" t="s">
        <v>14</v>
      </c>
      <c r="C359" s="13" t="s">
        <v>2217</v>
      </c>
      <c r="D359" s="7" t="s">
        <v>13</v>
      </c>
      <c r="E359" s="13" t="s">
        <v>2482</v>
      </c>
      <c r="F359" s="5"/>
      <c r="G359" s="7"/>
      <c r="H359" s="7"/>
      <c r="I359" s="7"/>
      <c r="J359" s="7"/>
      <c r="K359" s="7"/>
      <c r="L359" s="7"/>
      <c r="M359" s="7"/>
      <c r="N359" s="7"/>
    </row>
    <row r="360" spans="1:14" ht="22.05" customHeight="1">
      <c r="A360" s="24" t="s">
        <v>18</v>
      </c>
      <c r="B360" s="25"/>
      <c r="C360" s="25"/>
      <c r="D360" s="25"/>
      <c r="E360" s="26"/>
      <c r="F360" s="5" t="s">
        <v>19</v>
      </c>
      <c r="G360" s="7">
        <f>SUM(G353:G359)</f>
        <v>128</v>
      </c>
      <c r="H360" s="7">
        <f t="shared" ref="H360:N360" si="23">SUM(H353:H359)</f>
        <v>162</v>
      </c>
      <c r="I360" s="7">
        <f t="shared" si="23"/>
        <v>3</v>
      </c>
      <c r="J360" s="7">
        <f t="shared" si="23"/>
        <v>6</v>
      </c>
      <c r="K360" s="7">
        <f t="shared" si="23"/>
        <v>1</v>
      </c>
      <c r="L360" s="7">
        <f t="shared" si="23"/>
        <v>3</v>
      </c>
      <c r="M360" s="7">
        <f t="shared" si="23"/>
        <v>112</v>
      </c>
      <c r="N360" s="7">
        <f t="shared" si="23"/>
        <v>11</v>
      </c>
    </row>
    <row r="362" spans="1:14" ht="22.05" customHeight="1">
      <c r="A362" s="14" t="s">
        <v>37</v>
      </c>
    </row>
    <row r="363" spans="1:14" ht="22.05" customHeight="1">
      <c r="A363" s="10" t="s">
        <v>41</v>
      </c>
      <c r="D363" s="17" t="s">
        <v>2338</v>
      </c>
      <c r="E363" s="20"/>
    </row>
    <row r="364" spans="1:14" ht="22.05" customHeight="1">
      <c r="A364" s="3" t="s">
        <v>0</v>
      </c>
    </row>
    <row r="365" spans="1:14" ht="22.05" customHeight="1">
      <c r="A365" s="44" t="s">
        <v>2309</v>
      </c>
      <c r="B365" s="33"/>
      <c r="C365" s="29" t="s">
        <v>305</v>
      </c>
      <c r="D365" s="31" t="s">
        <v>13</v>
      </c>
      <c r="E365" s="29" t="s">
        <v>312</v>
      </c>
      <c r="F365" s="5" t="s">
        <v>7</v>
      </c>
      <c r="G365" s="34" t="s">
        <v>8</v>
      </c>
      <c r="H365" s="35"/>
      <c r="I365" s="34" t="s">
        <v>9</v>
      </c>
      <c r="J365" s="35"/>
      <c r="K365" s="34" t="s">
        <v>10</v>
      </c>
      <c r="L365" s="35"/>
      <c r="M365" s="38" t="s">
        <v>11</v>
      </c>
      <c r="N365" s="40" t="s">
        <v>12</v>
      </c>
    </row>
    <row r="366" spans="1:14" ht="22.05" customHeight="1">
      <c r="A366" s="42" t="s">
        <v>2332</v>
      </c>
      <c r="B366" s="43"/>
      <c r="C366" s="30"/>
      <c r="D366" s="30"/>
      <c r="E366" s="30"/>
      <c r="F366" s="9" t="str">
        <f>C365</f>
        <v>北市民權國小</v>
      </c>
      <c r="G366" s="36"/>
      <c r="H366" s="37"/>
      <c r="I366" s="36"/>
      <c r="J366" s="37"/>
      <c r="K366" s="36"/>
      <c r="L366" s="37"/>
      <c r="M366" s="39"/>
      <c r="N366" s="41"/>
    </row>
    <row r="367" spans="1:14" ht="22.05" customHeight="1">
      <c r="A367" s="24" t="s">
        <v>1</v>
      </c>
      <c r="B367" s="26"/>
      <c r="C367" s="6"/>
      <c r="D367" s="7"/>
      <c r="E367" s="8"/>
      <c r="F367" s="5" t="s">
        <v>2</v>
      </c>
      <c r="G367" s="7" t="s">
        <v>3</v>
      </c>
      <c r="H367" s="7" t="s">
        <v>4</v>
      </c>
      <c r="I367" s="7" t="s">
        <v>3</v>
      </c>
      <c r="J367" s="7" t="s">
        <v>4</v>
      </c>
      <c r="K367" s="7" t="s">
        <v>3</v>
      </c>
      <c r="L367" s="7" t="s">
        <v>4</v>
      </c>
      <c r="M367" s="7" t="s">
        <v>5</v>
      </c>
      <c r="N367" s="7"/>
    </row>
    <row r="368" spans="1:14" ht="22.05" customHeight="1">
      <c r="A368" s="7">
        <v>1</v>
      </c>
      <c r="B368" s="7" t="s">
        <v>6</v>
      </c>
      <c r="C368" s="13" t="s">
        <v>2591</v>
      </c>
      <c r="D368" s="7" t="s">
        <v>13</v>
      </c>
      <c r="E368" s="13" t="s">
        <v>1237</v>
      </c>
      <c r="F368" s="9" t="s">
        <v>2642</v>
      </c>
      <c r="G368" s="7">
        <v>42</v>
      </c>
      <c r="H368" s="7">
        <v>7</v>
      </c>
      <c r="I368" s="7">
        <v>2</v>
      </c>
      <c r="J368" s="7">
        <v>0</v>
      </c>
      <c r="K368" s="7">
        <v>1</v>
      </c>
      <c r="L368" s="7">
        <v>0</v>
      </c>
      <c r="M368" s="7">
        <v>15</v>
      </c>
      <c r="N368" s="7">
        <v>2</v>
      </c>
    </row>
    <row r="369" spans="1:14" ht="22.05" customHeight="1">
      <c r="A369" s="7">
        <v>2</v>
      </c>
      <c r="B369" s="7" t="s">
        <v>14</v>
      </c>
      <c r="C369" s="13" t="s">
        <v>2592</v>
      </c>
      <c r="D369" s="7" t="s">
        <v>13</v>
      </c>
      <c r="E369" s="13" t="s">
        <v>1234</v>
      </c>
      <c r="F369" s="9" t="s">
        <v>2643</v>
      </c>
      <c r="G369" s="7">
        <v>42</v>
      </c>
      <c r="H369" s="7">
        <v>23</v>
      </c>
      <c r="I369" s="7">
        <v>2</v>
      </c>
      <c r="J369" s="7">
        <v>0</v>
      </c>
      <c r="K369" s="7">
        <v>1</v>
      </c>
      <c r="L369" s="7">
        <v>0</v>
      </c>
      <c r="M369" s="7">
        <v>22</v>
      </c>
      <c r="N369" s="7">
        <v>2</v>
      </c>
    </row>
    <row r="370" spans="1:14" ht="22.05" customHeight="1">
      <c r="A370" s="27">
        <v>3</v>
      </c>
      <c r="B370" s="27" t="s">
        <v>15</v>
      </c>
      <c r="C370" s="13" t="s">
        <v>2593</v>
      </c>
      <c r="D370" s="27" t="s">
        <v>13</v>
      </c>
      <c r="E370" s="13" t="s">
        <v>1239</v>
      </c>
      <c r="F370" s="29" t="s">
        <v>2644</v>
      </c>
      <c r="G370" s="27">
        <v>42</v>
      </c>
      <c r="H370" s="27">
        <v>12</v>
      </c>
      <c r="I370" s="27">
        <v>2</v>
      </c>
      <c r="J370" s="27">
        <v>0</v>
      </c>
      <c r="K370" s="27">
        <v>1</v>
      </c>
      <c r="L370" s="27">
        <v>0</v>
      </c>
      <c r="M370" s="27">
        <v>18</v>
      </c>
      <c r="N370" s="27">
        <v>1</v>
      </c>
    </row>
    <row r="371" spans="1:14" ht="22.05" customHeight="1">
      <c r="A371" s="28"/>
      <c r="B371" s="28"/>
      <c r="C371" s="13" t="s">
        <v>2594</v>
      </c>
      <c r="D371" s="28"/>
      <c r="E371" s="13" t="s">
        <v>1233</v>
      </c>
      <c r="F371" s="30"/>
      <c r="G371" s="28"/>
      <c r="H371" s="28"/>
      <c r="I371" s="28"/>
      <c r="J371" s="28"/>
      <c r="K371" s="28"/>
      <c r="L371" s="28"/>
      <c r="M371" s="28"/>
      <c r="N371" s="28"/>
    </row>
    <row r="372" spans="1:14" ht="22.05" customHeight="1">
      <c r="A372" s="27">
        <v>4</v>
      </c>
      <c r="B372" s="27" t="s">
        <v>15</v>
      </c>
      <c r="C372" s="13" t="s">
        <v>2595</v>
      </c>
      <c r="D372" s="27" t="s">
        <v>13</v>
      </c>
      <c r="E372" s="13" t="s">
        <v>1235</v>
      </c>
      <c r="F372" s="31"/>
      <c r="G372" s="27"/>
      <c r="H372" s="27"/>
      <c r="I372" s="27"/>
      <c r="J372" s="27"/>
      <c r="K372" s="27"/>
      <c r="L372" s="27"/>
      <c r="M372" s="27"/>
      <c r="N372" s="27"/>
    </row>
    <row r="373" spans="1:14" ht="22.05" customHeight="1">
      <c r="A373" s="28"/>
      <c r="B373" s="28"/>
      <c r="C373" s="13" t="s">
        <v>2596</v>
      </c>
      <c r="D373" s="28"/>
      <c r="E373" s="13" t="s">
        <v>1236</v>
      </c>
      <c r="F373" s="30"/>
      <c r="G373" s="28"/>
      <c r="H373" s="28"/>
      <c r="I373" s="28"/>
      <c r="J373" s="28"/>
      <c r="K373" s="28"/>
      <c r="L373" s="28"/>
      <c r="M373" s="28"/>
      <c r="N373" s="28"/>
    </row>
    <row r="374" spans="1:14" ht="22.05" customHeight="1">
      <c r="A374" s="7">
        <v>5</v>
      </c>
      <c r="B374" s="7" t="s">
        <v>14</v>
      </c>
      <c r="C374" s="13" t="s">
        <v>2597</v>
      </c>
      <c r="D374" s="7" t="s">
        <v>13</v>
      </c>
      <c r="E374" s="13" t="s">
        <v>2598</v>
      </c>
      <c r="F374" s="5"/>
      <c r="G374" s="7"/>
      <c r="H374" s="7"/>
      <c r="I374" s="7"/>
      <c r="J374" s="7"/>
      <c r="K374" s="7"/>
      <c r="L374" s="7"/>
      <c r="M374" s="7"/>
      <c r="N374" s="7"/>
    </row>
    <row r="375" spans="1:14" ht="22.05" customHeight="1">
      <c r="A375" s="24" t="s">
        <v>18</v>
      </c>
      <c r="B375" s="25"/>
      <c r="C375" s="25"/>
      <c r="D375" s="25"/>
      <c r="E375" s="26"/>
      <c r="F375" s="5" t="s">
        <v>19</v>
      </c>
      <c r="G375" s="7">
        <f>SUM(G368:G374)</f>
        <v>126</v>
      </c>
      <c r="H375" s="7">
        <f t="shared" ref="H375:N375" si="24">SUM(H368:H374)</f>
        <v>42</v>
      </c>
      <c r="I375" s="7">
        <f t="shared" si="24"/>
        <v>6</v>
      </c>
      <c r="J375" s="7">
        <f t="shared" si="24"/>
        <v>0</v>
      </c>
      <c r="K375" s="7">
        <f t="shared" si="24"/>
        <v>3</v>
      </c>
      <c r="L375" s="7">
        <f t="shared" si="24"/>
        <v>0</v>
      </c>
      <c r="M375" s="7">
        <f t="shared" si="24"/>
        <v>55</v>
      </c>
      <c r="N375" s="7">
        <f t="shared" si="24"/>
        <v>5</v>
      </c>
    </row>
    <row r="378" spans="1:14" ht="22.05" customHeight="1">
      <c r="A378" s="10" t="s">
        <v>41</v>
      </c>
      <c r="D378" s="18" t="s">
        <v>2339</v>
      </c>
      <c r="E378" s="20"/>
    </row>
    <row r="379" spans="1:14" ht="22.05" customHeight="1">
      <c r="A379" s="3" t="s">
        <v>0</v>
      </c>
    </row>
    <row r="380" spans="1:14" ht="22.05" customHeight="1">
      <c r="A380" s="44" t="s">
        <v>2309</v>
      </c>
      <c r="B380" s="33"/>
      <c r="C380" s="29" t="s">
        <v>294</v>
      </c>
      <c r="D380" s="31" t="s">
        <v>13</v>
      </c>
      <c r="E380" s="29" t="s">
        <v>202</v>
      </c>
      <c r="F380" s="5" t="s">
        <v>7</v>
      </c>
      <c r="G380" s="34" t="s">
        <v>8</v>
      </c>
      <c r="H380" s="35"/>
      <c r="I380" s="34" t="s">
        <v>9</v>
      </c>
      <c r="J380" s="35"/>
      <c r="K380" s="34" t="s">
        <v>10</v>
      </c>
      <c r="L380" s="35"/>
      <c r="M380" s="38" t="s">
        <v>11</v>
      </c>
      <c r="N380" s="40" t="s">
        <v>12</v>
      </c>
    </row>
    <row r="381" spans="1:14" ht="22.05" customHeight="1">
      <c r="A381" s="42" t="s">
        <v>2332</v>
      </c>
      <c r="B381" s="43"/>
      <c r="C381" s="30"/>
      <c r="D381" s="30"/>
      <c r="E381" s="30"/>
      <c r="F381" s="9" t="str">
        <f>C380</f>
        <v>臺中市大鵬國小</v>
      </c>
      <c r="G381" s="36"/>
      <c r="H381" s="37"/>
      <c r="I381" s="36"/>
      <c r="J381" s="37"/>
      <c r="K381" s="36"/>
      <c r="L381" s="37"/>
      <c r="M381" s="39"/>
      <c r="N381" s="41"/>
    </row>
    <row r="382" spans="1:14" ht="22.05" customHeight="1">
      <c r="A382" s="24" t="s">
        <v>1</v>
      </c>
      <c r="B382" s="26"/>
      <c r="C382" s="6"/>
      <c r="D382" s="7"/>
      <c r="E382" s="8"/>
      <c r="F382" s="5" t="s">
        <v>2</v>
      </c>
      <c r="G382" s="7" t="s">
        <v>3</v>
      </c>
      <c r="H382" s="7" t="s">
        <v>4</v>
      </c>
      <c r="I382" s="7" t="s">
        <v>3</v>
      </c>
      <c r="J382" s="7" t="s">
        <v>4</v>
      </c>
      <c r="K382" s="7" t="s">
        <v>3</v>
      </c>
      <c r="L382" s="7" t="s">
        <v>4</v>
      </c>
      <c r="M382" s="7" t="s">
        <v>5</v>
      </c>
      <c r="N382" s="7"/>
    </row>
    <row r="383" spans="1:14" ht="22.05" customHeight="1">
      <c r="A383" s="7">
        <v>1</v>
      </c>
      <c r="B383" s="7" t="s">
        <v>6</v>
      </c>
      <c r="C383" s="13" t="s">
        <v>2451</v>
      </c>
      <c r="D383" s="7" t="s">
        <v>13</v>
      </c>
      <c r="E383" s="13" t="s">
        <v>1289</v>
      </c>
      <c r="F383" s="9" t="s">
        <v>2645</v>
      </c>
      <c r="G383" s="7">
        <v>42</v>
      </c>
      <c r="H383" s="7">
        <v>20</v>
      </c>
      <c r="I383" s="7">
        <v>2</v>
      </c>
      <c r="J383" s="7">
        <v>0</v>
      </c>
      <c r="K383" s="7">
        <v>1</v>
      </c>
      <c r="L383" s="7">
        <v>0</v>
      </c>
      <c r="M383" s="7">
        <v>20</v>
      </c>
      <c r="N383" s="7">
        <v>3</v>
      </c>
    </row>
    <row r="384" spans="1:14" ht="22.05" customHeight="1">
      <c r="A384" s="7">
        <v>2</v>
      </c>
      <c r="B384" s="7" t="s">
        <v>14</v>
      </c>
      <c r="C384" s="13" t="s">
        <v>2449</v>
      </c>
      <c r="D384" s="7" t="s">
        <v>13</v>
      </c>
      <c r="E384" s="13" t="s">
        <v>1287</v>
      </c>
      <c r="F384" s="9" t="s">
        <v>2646</v>
      </c>
      <c r="G384" s="7">
        <v>42</v>
      </c>
      <c r="H384" s="7">
        <v>17</v>
      </c>
      <c r="I384" s="7">
        <v>2</v>
      </c>
      <c r="J384" s="7">
        <v>0</v>
      </c>
      <c r="K384" s="7">
        <v>1</v>
      </c>
      <c r="L384" s="7">
        <v>0</v>
      </c>
      <c r="M384" s="7">
        <v>20</v>
      </c>
      <c r="N384" s="7">
        <v>1</v>
      </c>
    </row>
    <row r="385" spans="1:14" ht="22.05" customHeight="1">
      <c r="A385" s="27">
        <v>3</v>
      </c>
      <c r="B385" s="27" t="s">
        <v>15</v>
      </c>
      <c r="C385" s="13" t="s">
        <v>2454</v>
      </c>
      <c r="D385" s="27" t="s">
        <v>13</v>
      </c>
      <c r="E385" s="13" t="s">
        <v>1292</v>
      </c>
      <c r="F385" s="29" t="s">
        <v>2647</v>
      </c>
      <c r="G385" s="27">
        <v>42</v>
      </c>
      <c r="H385" s="27">
        <v>6</v>
      </c>
      <c r="I385" s="27">
        <v>2</v>
      </c>
      <c r="J385" s="27">
        <v>0</v>
      </c>
      <c r="K385" s="27">
        <v>1</v>
      </c>
      <c r="L385" s="27">
        <v>0</v>
      </c>
      <c r="M385" s="27">
        <v>14</v>
      </c>
      <c r="N385" s="27">
        <v>1</v>
      </c>
    </row>
    <row r="386" spans="1:14" ht="22.05" customHeight="1">
      <c r="A386" s="28"/>
      <c r="B386" s="28"/>
      <c r="C386" s="13" t="s">
        <v>2450</v>
      </c>
      <c r="D386" s="28"/>
      <c r="E386" s="13" t="s">
        <v>2599</v>
      </c>
      <c r="F386" s="30"/>
      <c r="G386" s="28"/>
      <c r="H386" s="28"/>
      <c r="I386" s="28"/>
      <c r="J386" s="28"/>
      <c r="K386" s="28"/>
      <c r="L386" s="28"/>
      <c r="M386" s="28"/>
      <c r="N386" s="28"/>
    </row>
    <row r="387" spans="1:14" ht="22.05" customHeight="1">
      <c r="A387" s="27">
        <v>4</v>
      </c>
      <c r="B387" s="27" t="s">
        <v>15</v>
      </c>
      <c r="C387" s="13" t="s">
        <v>2453</v>
      </c>
      <c r="D387" s="27" t="s">
        <v>13</v>
      </c>
      <c r="E387" s="13" t="s">
        <v>1290</v>
      </c>
      <c r="F387" s="29"/>
      <c r="G387" s="27"/>
      <c r="H387" s="27"/>
      <c r="I387" s="27"/>
      <c r="J387" s="27"/>
      <c r="K387" s="27"/>
      <c r="L387" s="27"/>
      <c r="M387" s="27"/>
      <c r="N387" s="27"/>
    </row>
    <row r="388" spans="1:14" ht="22.05" customHeight="1">
      <c r="A388" s="28"/>
      <c r="B388" s="28"/>
      <c r="C388" s="13" t="s">
        <v>2452</v>
      </c>
      <c r="D388" s="28"/>
      <c r="E388" s="13" t="s">
        <v>1291</v>
      </c>
      <c r="F388" s="30"/>
      <c r="G388" s="28"/>
      <c r="H388" s="28"/>
      <c r="I388" s="28"/>
      <c r="J388" s="28"/>
      <c r="K388" s="28"/>
      <c r="L388" s="28"/>
      <c r="M388" s="28"/>
      <c r="N388" s="28"/>
    </row>
    <row r="389" spans="1:14" ht="22.05" customHeight="1">
      <c r="A389" s="7">
        <v>5</v>
      </c>
      <c r="B389" s="7" t="s">
        <v>14</v>
      </c>
      <c r="C389" s="13" t="s">
        <v>2448</v>
      </c>
      <c r="D389" s="7" t="s">
        <v>13</v>
      </c>
      <c r="E389" s="13" t="s">
        <v>1286</v>
      </c>
      <c r="F389" s="5"/>
      <c r="G389" s="7"/>
      <c r="H389" s="7"/>
      <c r="I389" s="7"/>
      <c r="J389" s="7"/>
      <c r="K389" s="7"/>
      <c r="L389" s="7"/>
      <c r="M389" s="7"/>
      <c r="N389" s="7"/>
    </row>
    <row r="390" spans="1:14" ht="22.05" customHeight="1">
      <c r="A390" s="24" t="s">
        <v>18</v>
      </c>
      <c r="B390" s="25"/>
      <c r="C390" s="25"/>
      <c r="D390" s="25"/>
      <c r="E390" s="26"/>
      <c r="F390" s="5" t="s">
        <v>19</v>
      </c>
      <c r="G390" s="7">
        <f>SUM(G383:G389)</f>
        <v>126</v>
      </c>
      <c r="H390" s="7">
        <f t="shared" ref="H390:N390" si="25">SUM(H383:H389)</f>
        <v>43</v>
      </c>
      <c r="I390" s="7">
        <f t="shared" si="25"/>
        <v>6</v>
      </c>
      <c r="J390" s="7">
        <f t="shared" si="25"/>
        <v>0</v>
      </c>
      <c r="K390" s="7">
        <f t="shared" si="25"/>
        <v>3</v>
      </c>
      <c r="L390" s="7">
        <f t="shared" si="25"/>
        <v>0</v>
      </c>
      <c r="M390" s="7">
        <f t="shared" si="25"/>
        <v>54</v>
      </c>
      <c r="N390" s="7">
        <f t="shared" si="25"/>
        <v>5</v>
      </c>
    </row>
    <row r="392" spans="1:14" ht="22.05" customHeight="1">
      <c r="A392" s="14" t="s">
        <v>37</v>
      </c>
    </row>
    <row r="393" spans="1:14" ht="22.05" customHeight="1">
      <c r="A393" s="10" t="s">
        <v>41</v>
      </c>
      <c r="D393" s="17" t="s">
        <v>2340</v>
      </c>
      <c r="E393" s="20"/>
    </row>
    <row r="394" spans="1:14" ht="22.05" customHeight="1">
      <c r="A394" s="3" t="s">
        <v>0</v>
      </c>
    </row>
    <row r="395" spans="1:14" ht="22.05" customHeight="1">
      <c r="A395" s="44" t="s">
        <v>2309</v>
      </c>
      <c r="B395" s="33"/>
      <c r="C395" s="29" t="s">
        <v>296</v>
      </c>
      <c r="D395" s="31" t="s">
        <v>13</v>
      </c>
      <c r="E395" s="29" t="s">
        <v>143</v>
      </c>
      <c r="F395" s="5" t="s">
        <v>7</v>
      </c>
      <c r="G395" s="34" t="s">
        <v>8</v>
      </c>
      <c r="H395" s="35"/>
      <c r="I395" s="34" t="s">
        <v>9</v>
      </c>
      <c r="J395" s="35"/>
      <c r="K395" s="34" t="s">
        <v>10</v>
      </c>
      <c r="L395" s="35"/>
      <c r="M395" s="38" t="s">
        <v>11</v>
      </c>
      <c r="N395" s="40" t="s">
        <v>12</v>
      </c>
    </row>
    <row r="396" spans="1:14" ht="22.05" customHeight="1">
      <c r="A396" s="42" t="s">
        <v>2332</v>
      </c>
      <c r="B396" s="43"/>
      <c r="C396" s="30"/>
      <c r="D396" s="30"/>
      <c r="E396" s="30"/>
      <c r="F396" s="9" t="str">
        <f>E395</f>
        <v>屏東仁愛國小</v>
      </c>
      <c r="G396" s="36"/>
      <c r="H396" s="37"/>
      <c r="I396" s="36"/>
      <c r="J396" s="37"/>
      <c r="K396" s="36"/>
      <c r="L396" s="37"/>
      <c r="M396" s="39"/>
      <c r="N396" s="41"/>
    </row>
    <row r="397" spans="1:14" ht="22.05" customHeight="1">
      <c r="A397" s="24" t="s">
        <v>1</v>
      </c>
      <c r="B397" s="26"/>
      <c r="C397" s="6"/>
      <c r="D397" s="7"/>
      <c r="E397" s="8"/>
      <c r="F397" s="5" t="s">
        <v>2</v>
      </c>
      <c r="G397" s="7" t="s">
        <v>3</v>
      </c>
      <c r="H397" s="7" t="s">
        <v>4</v>
      </c>
      <c r="I397" s="7" t="s">
        <v>3</v>
      </c>
      <c r="J397" s="7" t="s">
        <v>4</v>
      </c>
      <c r="K397" s="7" t="s">
        <v>3</v>
      </c>
      <c r="L397" s="7" t="s">
        <v>4</v>
      </c>
      <c r="M397" s="7" t="s">
        <v>5</v>
      </c>
      <c r="N397" s="7"/>
    </row>
    <row r="398" spans="1:14" ht="22.05" customHeight="1">
      <c r="A398" s="7">
        <v>1</v>
      </c>
      <c r="B398" s="7" t="s">
        <v>6</v>
      </c>
      <c r="C398" s="13" t="s">
        <v>2463</v>
      </c>
      <c r="D398" s="7" t="s">
        <v>13</v>
      </c>
      <c r="E398" s="13" t="s">
        <v>1269</v>
      </c>
      <c r="F398" s="9" t="s">
        <v>2648</v>
      </c>
      <c r="G398" s="7">
        <v>42</v>
      </c>
      <c r="H398" s="7">
        <v>12</v>
      </c>
      <c r="I398" s="7">
        <v>2</v>
      </c>
      <c r="J398" s="7">
        <v>0</v>
      </c>
      <c r="K398" s="7">
        <v>1</v>
      </c>
      <c r="L398" s="7">
        <v>0</v>
      </c>
      <c r="M398" s="7">
        <v>17</v>
      </c>
      <c r="N398" s="7">
        <v>2</v>
      </c>
    </row>
    <row r="399" spans="1:14" ht="22.05" customHeight="1">
      <c r="A399" s="7">
        <v>2</v>
      </c>
      <c r="B399" s="7" t="s">
        <v>14</v>
      </c>
      <c r="C399" s="13" t="s">
        <v>2468</v>
      </c>
      <c r="D399" s="7" t="s">
        <v>13</v>
      </c>
      <c r="E399" s="13" t="s">
        <v>1270</v>
      </c>
      <c r="F399" s="9" t="s">
        <v>2649</v>
      </c>
      <c r="G399" s="7">
        <v>42</v>
      </c>
      <c r="H399" s="7">
        <v>20</v>
      </c>
      <c r="I399" s="7">
        <v>2</v>
      </c>
      <c r="J399" s="7">
        <v>0</v>
      </c>
      <c r="K399" s="7">
        <v>1</v>
      </c>
      <c r="L399" s="7">
        <v>0</v>
      </c>
      <c r="M399" s="7">
        <v>19</v>
      </c>
      <c r="N399" s="7">
        <v>1</v>
      </c>
    </row>
    <row r="400" spans="1:14" ht="22.05" customHeight="1">
      <c r="A400" s="27">
        <v>3</v>
      </c>
      <c r="B400" s="27" t="s">
        <v>15</v>
      </c>
      <c r="C400" s="13" t="s">
        <v>2464</v>
      </c>
      <c r="D400" s="27" t="s">
        <v>13</v>
      </c>
      <c r="E400" s="13" t="s">
        <v>1267</v>
      </c>
      <c r="F400" s="29" t="s">
        <v>2650</v>
      </c>
      <c r="G400" s="27">
        <v>33</v>
      </c>
      <c r="H400" s="27">
        <v>42</v>
      </c>
      <c r="I400" s="27">
        <v>0</v>
      </c>
      <c r="J400" s="27">
        <v>2</v>
      </c>
      <c r="K400" s="27">
        <v>0</v>
      </c>
      <c r="L400" s="27">
        <v>1</v>
      </c>
      <c r="M400" s="27">
        <v>28</v>
      </c>
      <c r="N400" s="27">
        <v>4</v>
      </c>
    </row>
    <row r="401" spans="1:14" ht="22.05" customHeight="1">
      <c r="A401" s="28"/>
      <c r="B401" s="28"/>
      <c r="C401" s="13" t="s">
        <v>2465</v>
      </c>
      <c r="D401" s="28"/>
      <c r="E401" s="13" t="s">
        <v>1268</v>
      </c>
      <c r="F401" s="30"/>
      <c r="G401" s="28"/>
      <c r="H401" s="28"/>
      <c r="I401" s="28"/>
      <c r="J401" s="28"/>
      <c r="K401" s="28"/>
      <c r="L401" s="28"/>
      <c r="M401" s="28"/>
      <c r="N401" s="28"/>
    </row>
    <row r="402" spans="1:14" ht="22.05" customHeight="1">
      <c r="A402" s="27">
        <v>4</v>
      </c>
      <c r="B402" s="27" t="s">
        <v>15</v>
      </c>
      <c r="C402" s="13" t="s">
        <v>2466</v>
      </c>
      <c r="D402" s="27" t="s">
        <v>13</v>
      </c>
      <c r="E402" s="13" t="s">
        <v>1266</v>
      </c>
      <c r="F402" s="29" t="s">
        <v>2651</v>
      </c>
      <c r="G402" s="27">
        <v>27</v>
      </c>
      <c r="H402" s="27">
        <v>42</v>
      </c>
      <c r="I402" s="27">
        <v>0</v>
      </c>
      <c r="J402" s="27">
        <v>2</v>
      </c>
      <c r="K402" s="27">
        <v>0</v>
      </c>
      <c r="L402" s="27">
        <v>1</v>
      </c>
      <c r="M402" s="27">
        <v>22</v>
      </c>
      <c r="N402" s="27">
        <v>2</v>
      </c>
    </row>
    <row r="403" spans="1:14" ht="22.05" customHeight="1">
      <c r="A403" s="28"/>
      <c r="B403" s="28"/>
      <c r="C403" s="13" t="s">
        <v>2467</v>
      </c>
      <c r="D403" s="28"/>
      <c r="E403" s="13" t="s">
        <v>1271</v>
      </c>
      <c r="F403" s="30"/>
      <c r="G403" s="28"/>
      <c r="H403" s="28"/>
      <c r="I403" s="28"/>
      <c r="J403" s="28"/>
      <c r="K403" s="28"/>
      <c r="L403" s="28"/>
      <c r="M403" s="28"/>
      <c r="N403" s="28"/>
    </row>
    <row r="404" spans="1:14" ht="22.05" customHeight="1">
      <c r="A404" s="7">
        <v>5</v>
      </c>
      <c r="B404" s="7" t="s">
        <v>14</v>
      </c>
      <c r="C404" s="13" t="s">
        <v>2462</v>
      </c>
      <c r="D404" s="7" t="s">
        <v>13</v>
      </c>
      <c r="E404" s="13" t="s">
        <v>1265</v>
      </c>
      <c r="F404" s="9" t="s">
        <v>2652</v>
      </c>
      <c r="G404" s="7">
        <v>23</v>
      </c>
      <c r="H404" s="7">
        <v>42</v>
      </c>
      <c r="I404" s="7">
        <v>0</v>
      </c>
      <c r="J404" s="7">
        <v>2</v>
      </c>
      <c r="K404" s="7">
        <v>0</v>
      </c>
      <c r="L404" s="7">
        <v>1</v>
      </c>
      <c r="M404" s="7">
        <v>20</v>
      </c>
      <c r="N404" s="7">
        <v>2</v>
      </c>
    </row>
    <row r="405" spans="1:14" ht="22.05" customHeight="1">
      <c r="A405" s="24" t="s">
        <v>18</v>
      </c>
      <c r="B405" s="25"/>
      <c r="C405" s="25"/>
      <c r="D405" s="25"/>
      <c r="E405" s="26"/>
      <c r="F405" s="5" t="s">
        <v>19</v>
      </c>
      <c r="G405" s="7">
        <f>SUM(G398:G404)</f>
        <v>167</v>
      </c>
      <c r="H405" s="7">
        <f t="shared" ref="H405:N405" si="26">SUM(H398:H404)</f>
        <v>158</v>
      </c>
      <c r="I405" s="7">
        <f t="shared" si="26"/>
        <v>4</v>
      </c>
      <c r="J405" s="7">
        <f t="shared" si="26"/>
        <v>6</v>
      </c>
      <c r="K405" s="7">
        <f t="shared" si="26"/>
        <v>2</v>
      </c>
      <c r="L405" s="7">
        <f t="shared" si="26"/>
        <v>3</v>
      </c>
      <c r="M405" s="7">
        <f t="shared" si="26"/>
        <v>106</v>
      </c>
      <c r="N405" s="7">
        <f t="shared" si="26"/>
        <v>11</v>
      </c>
    </row>
    <row r="408" spans="1:14" ht="22.05" customHeight="1">
      <c r="A408" s="10" t="s">
        <v>41</v>
      </c>
      <c r="D408" s="18" t="s">
        <v>2341</v>
      </c>
      <c r="E408" s="20"/>
    </row>
    <row r="409" spans="1:14" ht="22.05" customHeight="1">
      <c r="A409" s="3" t="s">
        <v>0</v>
      </c>
    </row>
    <row r="410" spans="1:14" ht="22.05" customHeight="1">
      <c r="A410" s="44" t="s">
        <v>2309</v>
      </c>
      <c r="B410" s="33"/>
      <c r="C410" s="29" t="s">
        <v>268</v>
      </c>
      <c r="D410" s="31" t="s">
        <v>13</v>
      </c>
      <c r="E410" s="29" t="s">
        <v>326</v>
      </c>
      <c r="F410" s="5" t="s">
        <v>7</v>
      </c>
      <c r="G410" s="34" t="s">
        <v>8</v>
      </c>
      <c r="H410" s="35"/>
      <c r="I410" s="34" t="s">
        <v>9</v>
      </c>
      <c r="J410" s="35"/>
      <c r="K410" s="34" t="s">
        <v>10</v>
      </c>
      <c r="L410" s="35"/>
      <c r="M410" s="38" t="s">
        <v>11</v>
      </c>
      <c r="N410" s="40" t="s">
        <v>12</v>
      </c>
    </row>
    <row r="411" spans="1:14" ht="22.05" customHeight="1">
      <c r="A411" s="42" t="s">
        <v>2332</v>
      </c>
      <c r="B411" s="43"/>
      <c r="C411" s="30"/>
      <c r="D411" s="30"/>
      <c r="E411" s="30"/>
      <c r="F411" s="9" t="str">
        <f>C410</f>
        <v>高市莊敬國小</v>
      </c>
      <c r="G411" s="36"/>
      <c r="H411" s="37"/>
      <c r="I411" s="36"/>
      <c r="J411" s="37"/>
      <c r="K411" s="36"/>
      <c r="L411" s="37"/>
      <c r="M411" s="39"/>
      <c r="N411" s="41"/>
    </row>
    <row r="412" spans="1:14" ht="22.05" customHeight="1">
      <c r="A412" s="24" t="s">
        <v>1</v>
      </c>
      <c r="B412" s="26"/>
      <c r="C412" s="6"/>
      <c r="D412" s="7"/>
      <c r="E412" s="8"/>
      <c r="F412" s="5" t="s">
        <v>2</v>
      </c>
      <c r="G412" s="7" t="s">
        <v>3</v>
      </c>
      <c r="H412" s="7" t="s">
        <v>4</v>
      </c>
      <c r="I412" s="7" t="s">
        <v>3</v>
      </c>
      <c r="J412" s="7" t="s">
        <v>4</v>
      </c>
      <c r="K412" s="7" t="s">
        <v>3</v>
      </c>
      <c r="L412" s="7" t="s">
        <v>4</v>
      </c>
      <c r="M412" s="7" t="s">
        <v>5</v>
      </c>
      <c r="N412" s="7"/>
    </row>
    <row r="413" spans="1:14" ht="22.05" customHeight="1">
      <c r="A413" s="7">
        <v>1</v>
      </c>
      <c r="B413" s="7" t="s">
        <v>6</v>
      </c>
      <c r="C413" s="13" t="s">
        <v>2476</v>
      </c>
      <c r="D413" s="7" t="s">
        <v>13</v>
      </c>
      <c r="E413" s="13" t="s">
        <v>2600</v>
      </c>
      <c r="F413" s="9" t="s">
        <v>2666</v>
      </c>
      <c r="G413" s="7">
        <v>28</v>
      </c>
      <c r="H413" s="7">
        <v>42</v>
      </c>
      <c r="I413" s="7">
        <v>0</v>
      </c>
      <c r="J413" s="7">
        <v>2</v>
      </c>
      <c r="K413" s="7">
        <v>0</v>
      </c>
      <c r="L413" s="7">
        <v>1</v>
      </c>
      <c r="M413" s="7">
        <v>29</v>
      </c>
      <c r="N413" s="7">
        <v>5</v>
      </c>
    </row>
    <row r="414" spans="1:14" ht="22.05" customHeight="1">
      <c r="A414" s="7">
        <v>2</v>
      </c>
      <c r="B414" s="7" t="s">
        <v>14</v>
      </c>
      <c r="C414" s="13" t="s">
        <v>2477</v>
      </c>
      <c r="D414" s="7" t="s">
        <v>13</v>
      </c>
      <c r="E414" s="13" t="s">
        <v>2601</v>
      </c>
      <c r="F414" s="9" t="s">
        <v>2667</v>
      </c>
      <c r="G414" s="7">
        <v>42</v>
      </c>
      <c r="H414" s="7">
        <v>24</v>
      </c>
      <c r="I414" s="7">
        <v>2</v>
      </c>
      <c r="J414" s="7">
        <v>0</v>
      </c>
      <c r="K414" s="7">
        <v>1</v>
      </c>
      <c r="L414" s="7">
        <v>0</v>
      </c>
      <c r="M414" s="7">
        <v>22</v>
      </c>
      <c r="N414" s="7">
        <v>2</v>
      </c>
    </row>
    <row r="415" spans="1:14" ht="22.05" customHeight="1">
      <c r="A415" s="27">
        <v>3</v>
      </c>
      <c r="B415" s="27" t="s">
        <v>15</v>
      </c>
      <c r="C415" s="13" t="s">
        <v>2478</v>
      </c>
      <c r="D415" s="27" t="s">
        <v>13</v>
      </c>
      <c r="E415" s="13" t="s">
        <v>2602</v>
      </c>
      <c r="F415" s="29" t="s">
        <v>2491</v>
      </c>
      <c r="G415" s="27">
        <v>25</v>
      </c>
      <c r="H415" s="27">
        <v>42</v>
      </c>
      <c r="I415" s="27">
        <v>0</v>
      </c>
      <c r="J415" s="27">
        <v>2</v>
      </c>
      <c r="K415" s="27">
        <v>0</v>
      </c>
      <c r="L415" s="27">
        <v>1</v>
      </c>
      <c r="M415" s="27">
        <v>24</v>
      </c>
      <c r="N415" s="27">
        <v>5</v>
      </c>
    </row>
    <row r="416" spans="1:14" ht="22.05" customHeight="1">
      <c r="A416" s="28"/>
      <c r="B416" s="28"/>
      <c r="C416" s="13" t="s">
        <v>2479</v>
      </c>
      <c r="D416" s="28"/>
      <c r="E416" s="13" t="s">
        <v>2603</v>
      </c>
      <c r="F416" s="30"/>
      <c r="G416" s="28"/>
      <c r="H416" s="28"/>
      <c r="I416" s="28"/>
      <c r="J416" s="28"/>
      <c r="K416" s="28"/>
      <c r="L416" s="28"/>
      <c r="M416" s="28"/>
      <c r="N416" s="28"/>
    </row>
    <row r="417" spans="1:14" ht="22.05" customHeight="1">
      <c r="A417" s="27">
        <v>4</v>
      </c>
      <c r="B417" s="27" t="s">
        <v>15</v>
      </c>
      <c r="C417" s="13" t="s">
        <v>2481</v>
      </c>
      <c r="D417" s="27" t="s">
        <v>13</v>
      </c>
      <c r="E417" s="13" t="s">
        <v>2604</v>
      </c>
      <c r="F417" s="29" t="s">
        <v>2668</v>
      </c>
      <c r="G417" s="27">
        <v>59</v>
      </c>
      <c r="H417" s="27">
        <v>40</v>
      </c>
      <c r="I417" s="27">
        <v>2</v>
      </c>
      <c r="J417" s="27">
        <v>1</v>
      </c>
      <c r="K417" s="27">
        <v>1</v>
      </c>
      <c r="L417" s="27">
        <v>0</v>
      </c>
      <c r="M417" s="27">
        <v>43</v>
      </c>
      <c r="N417" s="27">
        <v>3</v>
      </c>
    </row>
    <row r="418" spans="1:14" ht="22.05" customHeight="1">
      <c r="A418" s="28"/>
      <c r="B418" s="28"/>
      <c r="C418" s="13" t="s">
        <v>2480</v>
      </c>
      <c r="D418" s="28"/>
      <c r="E418" s="13" t="s">
        <v>2605</v>
      </c>
      <c r="F418" s="30"/>
      <c r="G418" s="28"/>
      <c r="H418" s="28"/>
      <c r="I418" s="28"/>
      <c r="J418" s="28"/>
      <c r="K418" s="28"/>
      <c r="L418" s="28"/>
      <c r="M418" s="28"/>
      <c r="N418" s="28"/>
    </row>
    <row r="419" spans="1:14" ht="22.05" customHeight="1">
      <c r="A419" s="7">
        <v>5</v>
      </c>
      <c r="B419" s="7" t="s">
        <v>14</v>
      </c>
      <c r="C419" s="13" t="s">
        <v>2482</v>
      </c>
      <c r="D419" s="7" t="s">
        <v>13</v>
      </c>
      <c r="E419" s="13" t="s">
        <v>2606</v>
      </c>
      <c r="F419" s="9" t="s">
        <v>2669</v>
      </c>
      <c r="G419" s="7">
        <v>58</v>
      </c>
      <c r="H419" s="7">
        <v>56</v>
      </c>
      <c r="I419" s="7">
        <v>2</v>
      </c>
      <c r="J419" s="7">
        <v>1</v>
      </c>
      <c r="K419" s="7">
        <v>1</v>
      </c>
      <c r="L419" s="7">
        <v>0</v>
      </c>
      <c r="M419" s="7">
        <v>52</v>
      </c>
      <c r="N419" s="7">
        <v>7</v>
      </c>
    </row>
    <row r="420" spans="1:14" ht="22.05" customHeight="1">
      <c r="A420" s="24" t="s">
        <v>18</v>
      </c>
      <c r="B420" s="25"/>
      <c r="C420" s="25"/>
      <c r="D420" s="25"/>
      <c r="E420" s="26"/>
      <c r="F420" s="5" t="s">
        <v>19</v>
      </c>
      <c r="G420" s="7">
        <f>SUM(G413:G419)</f>
        <v>212</v>
      </c>
      <c r="H420" s="7">
        <f t="shared" ref="H420:N420" si="27">SUM(H413:H419)</f>
        <v>204</v>
      </c>
      <c r="I420" s="7">
        <f t="shared" si="27"/>
        <v>6</v>
      </c>
      <c r="J420" s="7">
        <f t="shared" si="27"/>
        <v>6</v>
      </c>
      <c r="K420" s="7">
        <f t="shared" si="27"/>
        <v>3</v>
      </c>
      <c r="L420" s="7">
        <f t="shared" si="27"/>
        <v>2</v>
      </c>
      <c r="M420" s="7">
        <f t="shared" si="27"/>
        <v>170</v>
      </c>
      <c r="N420" s="7">
        <f t="shared" si="27"/>
        <v>22</v>
      </c>
    </row>
    <row r="422" spans="1:14" ht="22.05" customHeight="1">
      <c r="A422" s="14" t="s">
        <v>37</v>
      </c>
    </row>
    <row r="423" spans="1:14" ht="22.05" customHeight="1">
      <c r="A423" s="10" t="s">
        <v>41</v>
      </c>
      <c r="D423" s="17" t="s">
        <v>2536</v>
      </c>
      <c r="E423" s="20"/>
    </row>
    <row r="424" spans="1:14" ht="22.05" customHeight="1">
      <c r="A424" s="3" t="s">
        <v>0</v>
      </c>
    </row>
    <row r="425" spans="1:14" ht="22.05" customHeight="1">
      <c r="A425" s="44" t="s">
        <v>2528</v>
      </c>
      <c r="B425" s="33"/>
      <c r="C425" s="29" t="s">
        <v>305</v>
      </c>
      <c r="D425" s="31" t="s">
        <v>13</v>
      </c>
      <c r="E425" s="29" t="s">
        <v>294</v>
      </c>
      <c r="F425" s="5" t="s">
        <v>7</v>
      </c>
      <c r="G425" s="34" t="s">
        <v>8</v>
      </c>
      <c r="H425" s="35"/>
      <c r="I425" s="34" t="s">
        <v>9</v>
      </c>
      <c r="J425" s="35"/>
      <c r="K425" s="34" t="s">
        <v>10</v>
      </c>
      <c r="L425" s="35"/>
      <c r="M425" s="38" t="s">
        <v>11</v>
      </c>
      <c r="N425" s="40" t="s">
        <v>12</v>
      </c>
    </row>
    <row r="426" spans="1:14" ht="22.05" customHeight="1">
      <c r="A426" s="45" t="s">
        <v>2529</v>
      </c>
      <c r="B426" s="43"/>
      <c r="C426" s="30"/>
      <c r="D426" s="30"/>
      <c r="E426" s="30"/>
      <c r="F426" s="9" t="str">
        <f>C425</f>
        <v>北市民權國小</v>
      </c>
      <c r="G426" s="36"/>
      <c r="H426" s="37"/>
      <c r="I426" s="36"/>
      <c r="J426" s="37"/>
      <c r="K426" s="36"/>
      <c r="L426" s="37"/>
      <c r="M426" s="39"/>
      <c r="N426" s="41"/>
    </row>
    <row r="427" spans="1:14" ht="22.05" customHeight="1">
      <c r="A427" s="24" t="s">
        <v>1</v>
      </c>
      <c r="B427" s="26"/>
      <c r="C427" s="6"/>
      <c r="D427" s="7"/>
      <c r="E427" s="8"/>
      <c r="F427" s="5" t="s">
        <v>2</v>
      </c>
      <c r="G427" s="7" t="s">
        <v>3</v>
      </c>
      <c r="H427" s="7" t="s">
        <v>4</v>
      </c>
      <c r="I427" s="7" t="s">
        <v>3</v>
      </c>
      <c r="J427" s="7" t="s">
        <v>4</v>
      </c>
      <c r="K427" s="7" t="s">
        <v>3</v>
      </c>
      <c r="L427" s="7" t="s">
        <v>4</v>
      </c>
      <c r="M427" s="7" t="s">
        <v>5</v>
      </c>
      <c r="N427" s="7"/>
    </row>
    <row r="428" spans="1:14" ht="22.05" customHeight="1">
      <c r="A428" s="7">
        <v>1</v>
      </c>
      <c r="B428" s="7" t="s">
        <v>6</v>
      </c>
      <c r="C428" s="13" t="s">
        <v>2597</v>
      </c>
      <c r="D428" s="7" t="s">
        <v>13</v>
      </c>
      <c r="E428" s="13" t="s">
        <v>2449</v>
      </c>
      <c r="F428" s="9" t="s">
        <v>2685</v>
      </c>
      <c r="G428" s="7">
        <v>23</v>
      </c>
      <c r="H428" s="7">
        <v>42</v>
      </c>
      <c r="I428" s="7">
        <v>0</v>
      </c>
      <c r="J428" s="7">
        <v>2</v>
      </c>
      <c r="K428" s="7">
        <v>0</v>
      </c>
      <c r="L428" s="7">
        <v>1</v>
      </c>
      <c r="M428" s="7">
        <v>25</v>
      </c>
      <c r="N428" s="7">
        <v>1</v>
      </c>
    </row>
    <row r="429" spans="1:14" ht="22.05" customHeight="1">
      <c r="A429" s="7">
        <v>2</v>
      </c>
      <c r="B429" s="7" t="s">
        <v>14</v>
      </c>
      <c r="C429" s="13" t="s">
        <v>2591</v>
      </c>
      <c r="D429" s="7" t="s">
        <v>13</v>
      </c>
      <c r="E429" s="13" t="s">
        <v>2454</v>
      </c>
      <c r="F429" s="9" t="s">
        <v>2686</v>
      </c>
      <c r="G429" s="7">
        <v>42</v>
      </c>
      <c r="H429" s="7">
        <v>31</v>
      </c>
      <c r="I429" s="7">
        <v>2</v>
      </c>
      <c r="J429" s="7">
        <v>0</v>
      </c>
      <c r="K429" s="7">
        <v>1</v>
      </c>
      <c r="L429" s="7">
        <v>0</v>
      </c>
      <c r="M429" s="7">
        <v>34</v>
      </c>
      <c r="N429" s="7">
        <v>3</v>
      </c>
    </row>
    <row r="430" spans="1:14" ht="22.05" customHeight="1">
      <c r="A430" s="27">
        <v>3</v>
      </c>
      <c r="B430" s="27" t="s">
        <v>15</v>
      </c>
      <c r="C430" s="13" t="s">
        <v>2595</v>
      </c>
      <c r="D430" s="27" t="s">
        <v>13</v>
      </c>
      <c r="E430" s="13" t="s">
        <v>2448</v>
      </c>
      <c r="F430" s="29" t="s">
        <v>2687</v>
      </c>
      <c r="G430" s="27">
        <v>42</v>
      </c>
      <c r="H430" s="27">
        <v>19</v>
      </c>
      <c r="I430" s="27">
        <v>2</v>
      </c>
      <c r="J430" s="27">
        <v>0</v>
      </c>
      <c r="K430" s="27">
        <v>1</v>
      </c>
      <c r="L430" s="27">
        <v>0</v>
      </c>
      <c r="M430" s="27">
        <v>23</v>
      </c>
      <c r="N430" s="27">
        <v>4</v>
      </c>
    </row>
    <row r="431" spans="1:14" ht="22.05" customHeight="1">
      <c r="A431" s="28"/>
      <c r="B431" s="28"/>
      <c r="C431" s="13" t="s">
        <v>2596</v>
      </c>
      <c r="D431" s="28"/>
      <c r="E431" s="13" t="s">
        <v>2452</v>
      </c>
      <c r="F431" s="30"/>
      <c r="G431" s="28"/>
      <c r="H431" s="28"/>
      <c r="I431" s="28"/>
      <c r="J431" s="28"/>
      <c r="K431" s="28"/>
      <c r="L431" s="28"/>
      <c r="M431" s="28"/>
      <c r="N431" s="28"/>
    </row>
    <row r="432" spans="1:14" ht="22.05" customHeight="1">
      <c r="A432" s="27">
        <v>4</v>
      </c>
      <c r="B432" s="27" t="s">
        <v>15</v>
      </c>
      <c r="C432" s="13" t="s">
        <v>2594</v>
      </c>
      <c r="D432" s="27" t="s">
        <v>13</v>
      </c>
      <c r="E432" s="13" t="s">
        <v>2670</v>
      </c>
      <c r="F432" s="29" t="s">
        <v>2688</v>
      </c>
      <c r="G432" s="27">
        <v>42</v>
      </c>
      <c r="H432" s="27">
        <v>10</v>
      </c>
      <c r="I432" s="27">
        <v>2</v>
      </c>
      <c r="J432" s="27">
        <v>0</v>
      </c>
      <c r="K432" s="27">
        <v>1</v>
      </c>
      <c r="L432" s="27">
        <v>0</v>
      </c>
      <c r="M432" s="27">
        <v>14</v>
      </c>
      <c r="N432" s="27">
        <v>2</v>
      </c>
    </row>
    <row r="433" spans="1:14" ht="22.05" customHeight="1">
      <c r="A433" s="28"/>
      <c r="B433" s="28"/>
      <c r="C433" s="13" t="s">
        <v>2593</v>
      </c>
      <c r="D433" s="28"/>
      <c r="E433" s="13" t="s">
        <v>2451</v>
      </c>
      <c r="F433" s="30"/>
      <c r="G433" s="28"/>
      <c r="H433" s="28"/>
      <c r="I433" s="28"/>
      <c r="J433" s="28"/>
      <c r="K433" s="28"/>
      <c r="L433" s="28"/>
      <c r="M433" s="28"/>
      <c r="N433" s="28"/>
    </row>
    <row r="434" spans="1:14" ht="22.05" customHeight="1">
      <c r="A434" s="7">
        <v>5</v>
      </c>
      <c r="B434" s="7" t="s">
        <v>14</v>
      </c>
      <c r="C434" s="13" t="s">
        <v>2592</v>
      </c>
      <c r="D434" s="7" t="s">
        <v>13</v>
      </c>
      <c r="E434" s="13" t="s">
        <v>2450</v>
      </c>
      <c r="F434" s="5"/>
      <c r="G434" s="7"/>
      <c r="H434" s="7"/>
      <c r="I434" s="7"/>
      <c r="J434" s="7"/>
      <c r="K434" s="7"/>
      <c r="L434" s="7"/>
      <c r="M434" s="7"/>
      <c r="N434" s="7"/>
    </row>
    <row r="435" spans="1:14" ht="22.05" customHeight="1">
      <c r="A435" s="24" t="s">
        <v>18</v>
      </c>
      <c r="B435" s="25"/>
      <c r="C435" s="25"/>
      <c r="D435" s="25"/>
      <c r="E435" s="26"/>
      <c r="F435" s="5" t="s">
        <v>19</v>
      </c>
      <c r="G435" s="7">
        <f>SUM(G428:G434)</f>
        <v>149</v>
      </c>
      <c r="H435" s="7">
        <f t="shared" ref="H435:N435" si="28">SUM(H428:H434)</f>
        <v>102</v>
      </c>
      <c r="I435" s="7">
        <f t="shared" si="28"/>
        <v>6</v>
      </c>
      <c r="J435" s="7">
        <f t="shared" si="28"/>
        <v>2</v>
      </c>
      <c r="K435" s="7">
        <f t="shared" si="28"/>
        <v>3</v>
      </c>
      <c r="L435" s="7">
        <f t="shared" si="28"/>
        <v>1</v>
      </c>
      <c r="M435" s="7">
        <f t="shared" si="28"/>
        <v>96</v>
      </c>
      <c r="N435" s="7">
        <f t="shared" si="28"/>
        <v>10</v>
      </c>
    </row>
    <row r="438" spans="1:14" ht="22.05" customHeight="1">
      <c r="A438" s="10" t="s">
        <v>41</v>
      </c>
      <c r="D438" s="18" t="s">
        <v>2537</v>
      </c>
      <c r="E438" s="20"/>
    </row>
    <row r="439" spans="1:14" ht="22.05" customHeight="1">
      <c r="A439" s="3" t="s">
        <v>0</v>
      </c>
    </row>
    <row r="440" spans="1:14" ht="22.05" customHeight="1">
      <c r="A440" s="44" t="s">
        <v>2528</v>
      </c>
      <c r="B440" s="33"/>
      <c r="C440" s="29" t="s">
        <v>143</v>
      </c>
      <c r="D440" s="31" t="s">
        <v>13</v>
      </c>
      <c r="E440" s="29" t="s">
        <v>268</v>
      </c>
      <c r="F440" s="5" t="s">
        <v>7</v>
      </c>
      <c r="G440" s="34" t="s">
        <v>8</v>
      </c>
      <c r="H440" s="35"/>
      <c r="I440" s="34" t="s">
        <v>9</v>
      </c>
      <c r="J440" s="35"/>
      <c r="K440" s="34" t="s">
        <v>10</v>
      </c>
      <c r="L440" s="35"/>
      <c r="M440" s="38" t="s">
        <v>11</v>
      </c>
      <c r="N440" s="40" t="s">
        <v>12</v>
      </c>
    </row>
    <row r="441" spans="1:14" ht="22.05" customHeight="1">
      <c r="A441" s="45" t="s">
        <v>2529</v>
      </c>
      <c r="B441" s="43"/>
      <c r="C441" s="30"/>
      <c r="D441" s="30"/>
      <c r="E441" s="30"/>
      <c r="F441" s="9" t="str">
        <f>E440</f>
        <v>高市莊敬國小</v>
      </c>
      <c r="G441" s="36"/>
      <c r="H441" s="37"/>
      <c r="I441" s="36"/>
      <c r="J441" s="37"/>
      <c r="K441" s="36"/>
      <c r="L441" s="37"/>
      <c r="M441" s="39"/>
      <c r="N441" s="41"/>
    </row>
    <row r="442" spans="1:14" ht="22.05" customHeight="1">
      <c r="A442" s="24" t="s">
        <v>1</v>
      </c>
      <c r="B442" s="26"/>
      <c r="C442" s="6"/>
      <c r="D442" s="7"/>
      <c r="E442" s="8"/>
      <c r="F442" s="5" t="s">
        <v>2</v>
      </c>
      <c r="G442" s="7" t="s">
        <v>3</v>
      </c>
      <c r="H442" s="7" t="s">
        <v>4</v>
      </c>
      <c r="I442" s="7" t="s">
        <v>3</v>
      </c>
      <c r="J442" s="7" t="s">
        <v>4</v>
      </c>
      <c r="K442" s="7" t="s">
        <v>3</v>
      </c>
      <c r="L442" s="7" t="s">
        <v>4</v>
      </c>
      <c r="M442" s="7" t="s">
        <v>5</v>
      </c>
      <c r="N442" s="7"/>
    </row>
    <row r="443" spans="1:14" ht="22.05" customHeight="1">
      <c r="A443" s="7">
        <v>1</v>
      </c>
      <c r="B443" s="7" t="s">
        <v>6</v>
      </c>
      <c r="C443" s="13" t="s">
        <v>1266</v>
      </c>
      <c r="D443" s="7" t="s">
        <v>13</v>
      </c>
      <c r="E443" s="13" t="s">
        <v>2476</v>
      </c>
      <c r="F443" s="9" t="s">
        <v>2679</v>
      </c>
      <c r="G443" s="7">
        <v>21</v>
      </c>
      <c r="H443" s="7">
        <v>42</v>
      </c>
      <c r="I443" s="7">
        <v>0</v>
      </c>
      <c r="J443" s="7">
        <v>2</v>
      </c>
      <c r="K443" s="7">
        <v>0</v>
      </c>
      <c r="L443" s="7">
        <v>1</v>
      </c>
      <c r="M443" s="7">
        <v>21</v>
      </c>
      <c r="N443" s="7">
        <v>2</v>
      </c>
    </row>
    <row r="444" spans="1:14" ht="22.05" customHeight="1">
      <c r="A444" s="7">
        <v>2</v>
      </c>
      <c r="B444" s="7" t="s">
        <v>14</v>
      </c>
      <c r="C444" s="13" t="s">
        <v>1271</v>
      </c>
      <c r="D444" s="7" t="s">
        <v>13</v>
      </c>
      <c r="E444" s="13" t="s">
        <v>2477</v>
      </c>
      <c r="F444" s="9" t="s">
        <v>2680</v>
      </c>
      <c r="G444" s="7">
        <v>19</v>
      </c>
      <c r="H444" s="7">
        <v>42</v>
      </c>
      <c r="I444" s="7">
        <v>0</v>
      </c>
      <c r="J444" s="7">
        <v>2</v>
      </c>
      <c r="K444" s="7">
        <v>0</v>
      </c>
      <c r="L444" s="7">
        <v>1</v>
      </c>
      <c r="M444" s="7">
        <v>21</v>
      </c>
      <c r="N444" s="7">
        <v>2</v>
      </c>
    </row>
    <row r="445" spans="1:14" ht="22.05" customHeight="1">
      <c r="A445" s="27">
        <v>3</v>
      </c>
      <c r="B445" s="27" t="s">
        <v>15</v>
      </c>
      <c r="C445" s="13" t="s">
        <v>1267</v>
      </c>
      <c r="D445" s="27" t="s">
        <v>13</v>
      </c>
      <c r="E445" s="13" t="s">
        <v>2479</v>
      </c>
      <c r="F445" s="29" t="s">
        <v>2681</v>
      </c>
      <c r="G445" s="27">
        <v>34</v>
      </c>
      <c r="H445" s="27">
        <v>42</v>
      </c>
      <c r="I445" s="27">
        <v>0</v>
      </c>
      <c r="J445" s="27">
        <v>2</v>
      </c>
      <c r="K445" s="27">
        <v>0</v>
      </c>
      <c r="L445" s="27">
        <v>1</v>
      </c>
      <c r="M445" s="27">
        <v>25</v>
      </c>
      <c r="N445" s="27">
        <v>3</v>
      </c>
    </row>
    <row r="446" spans="1:14" ht="22.05" customHeight="1">
      <c r="A446" s="28"/>
      <c r="B446" s="28"/>
      <c r="C446" s="13" t="s">
        <v>1268</v>
      </c>
      <c r="D446" s="28"/>
      <c r="E446" s="13" t="s">
        <v>2478</v>
      </c>
      <c r="F446" s="30"/>
      <c r="G446" s="28"/>
      <c r="H446" s="28"/>
      <c r="I446" s="28"/>
      <c r="J446" s="28"/>
      <c r="K446" s="28"/>
      <c r="L446" s="28"/>
      <c r="M446" s="28"/>
      <c r="N446" s="28"/>
    </row>
    <row r="447" spans="1:14" ht="22.05" customHeight="1">
      <c r="A447" s="27">
        <v>4</v>
      </c>
      <c r="B447" s="27" t="s">
        <v>15</v>
      </c>
      <c r="C447" s="13" t="s">
        <v>2671</v>
      </c>
      <c r="D447" s="27" t="s">
        <v>13</v>
      </c>
      <c r="E447" s="13" t="s">
        <v>2480</v>
      </c>
      <c r="F447" s="29"/>
      <c r="G447" s="27"/>
      <c r="H447" s="27"/>
      <c r="I447" s="27"/>
      <c r="J447" s="27"/>
      <c r="K447" s="27"/>
      <c r="L447" s="27"/>
      <c r="M447" s="27"/>
      <c r="N447" s="27"/>
    </row>
    <row r="448" spans="1:14" ht="22.05" customHeight="1">
      <c r="A448" s="28"/>
      <c r="B448" s="28"/>
      <c r="C448" s="13" t="s">
        <v>1270</v>
      </c>
      <c r="D448" s="28"/>
      <c r="E448" s="13" t="s">
        <v>2481</v>
      </c>
      <c r="F448" s="30"/>
      <c r="G448" s="28"/>
      <c r="H448" s="28"/>
      <c r="I448" s="28"/>
      <c r="J448" s="28"/>
      <c r="K448" s="28"/>
      <c r="L448" s="28"/>
      <c r="M448" s="28"/>
      <c r="N448" s="28"/>
    </row>
    <row r="449" spans="1:14" ht="22.05" customHeight="1">
      <c r="A449" s="7">
        <v>5</v>
      </c>
      <c r="B449" s="7" t="s">
        <v>14</v>
      </c>
      <c r="C449" s="13" t="s">
        <v>1265</v>
      </c>
      <c r="D449" s="7" t="s">
        <v>13</v>
      </c>
      <c r="E449" s="13" t="s">
        <v>2482</v>
      </c>
      <c r="F449" s="5"/>
      <c r="G449" s="7"/>
      <c r="H449" s="7"/>
      <c r="I449" s="7"/>
      <c r="J449" s="7"/>
      <c r="K449" s="7"/>
      <c r="L449" s="7"/>
      <c r="M449" s="7"/>
      <c r="N449" s="7"/>
    </row>
    <row r="450" spans="1:14" ht="22.05" customHeight="1">
      <c r="A450" s="24" t="s">
        <v>18</v>
      </c>
      <c r="B450" s="25"/>
      <c r="C450" s="25"/>
      <c r="D450" s="25"/>
      <c r="E450" s="26"/>
      <c r="F450" s="5" t="s">
        <v>19</v>
      </c>
      <c r="G450" s="7">
        <f>SUM(G443:G449)</f>
        <v>74</v>
      </c>
      <c r="H450" s="7">
        <f t="shared" ref="H450:N450" si="29">SUM(H443:H449)</f>
        <v>126</v>
      </c>
      <c r="I450" s="7">
        <f t="shared" si="29"/>
        <v>0</v>
      </c>
      <c r="J450" s="7">
        <f t="shared" si="29"/>
        <v>6</v>
      </c>
      <c r="K450" s="7">
        <f t="shared" si="29"/>
        <v>0</v>
      </c>
      <c r="L450" s="7">
        <f t="shared" si="29"/>
        <v>3</v>
      </c>
      <c r="M450" s="7">
        <f t="shared" si="29"/>
        <v>67</v>
      </c>
      <c r="N450" s="7">
        <f t="shared" si="29"/>
        <v>7</v>
      </c>
    </row>
    <row r="452" spans="1:14" ht="22.05" customHeight="1">
      <c r="A452" s="14" t="s">
        <v>37</v>
      </c>
    </row>
    <row r="453" spans="1:14" ht="22.05" customHeight="1">
      <c r="A453" s="10" t="s">
        <v>41</v>
      </c>
      <c r="D453" s="17" t="s">
        <v>2534</v>
      </c>
      <c r="E453" s="20"/>
    </row>
    <row r="454" spans="1:14" ht="22.05" customHeight="1">
      <c r="A454" s="3" t="s">
        <v>0</v>
      </c>
    </row>
    <row r="455" spans="1:14" ht="22.05" customHeight="1">
      <c r="A455" s="44" t="s">
        <v>2528</v>
      </c>
      <c r="B455" s="33"/>
      <c r="C455" s="29" t="s">
        <v>305</v>
      </c>
      <c r="D455" s="31" t="s">
        <v>13</v>
      </c>
      <c r="E455" s="29" t="s">
        <v>268</v>
      </c>
      <c r="F455" s="5" t="s">
        <v>7</v>
      </c>
      <c r="G455" s="34" t="s">
        <v>8</v>
      </c>
      <c r="H455" s="35"/>
      <c r="I455" s="34" t="s">
        <v>9</v>
      </c>
      <c r="J455" s="35"/>
      <c r="K455" s="34" t="s">
        <v>10</v>
      </c>
      <c r="L455" s="35"/>
      <c r="M455" s="38" t="s">
        <v>11</v>
      </c>
      <c r="N455" s="40" t="s">
        <v>12</v>
      </c>
    </row>
    <row r="456" spans="1:14" ht="22.05" customHeight="1">
      <c r="A456" s="42" t="s">
        <v>2535</v>
      </c>
      <c r="B456" s="43"/>
      <c r="C456" s="30"/>
      <c r="D456" s="30"/>
      <c r="E456" s="30"/>
      <c r="F456" s="9" t="str">
        <f>C455</f>
        <v>北市民權國小</v>
      </c>
      <c r="G456" s="36"/>
      <c r="H456" s="37"/>
      <c r="I456" s="36"/>
      <c r="J456" s="37"/>
      <c r="K456" s="36"/>
      <c r="L456" s="37"/>
      <c r="M456" s="39"/>
      <c r="N456" s="41"/>
    </row>
    <row r="457" spans="1:14" ht="22.05" customHeight="1">
      <c r="A457" s="24" t="s">
        <v>1</v>
      </c>
      <c r="B457" s="26"/>
      <c r="C457" s="6"/>
      <c r="D457" s="7"/>
      <c r="E457" s="8"/>
      <c r="F457" s="5" t="s">
        <v>2</v>
      </c>
      <c r="G457" s="7" t="s">
        <v>3</v>
      </c>
      <c r="H457" s="7" t="s">
        <v>4</v>
      </c>
      <c r="I457" s="7" t="s">
        <v>3</v>
      </c>
      <c r="J457" s="7" t="s">
        <v>4</v>
      </c>
      <c r="K457" s="7" t="s">
        <v>3</v>
      </c>
      <c r="L457" s="7" t="s">
        <v>4</v>
      </c>
      <c r="M457" s="7" t="s">
        <v>5</v>
      </c>
      <c r="N457" s="7"/>
    </row>
    <row r="458" spans="1:14" ht="22.05" customHeight="1">
      <c r="A458" s="7">
        <v>1</v>
      </c>
      <c r="B458" s="7" t="s">
        <v>6</v>
      </c>
      <c r="C458" s="13" t="s">
        <v>2592</v>
      </c>
      <c r="D458" s="7" t="s">
        <v>13</v>
      </c>
      <c r="E458" s="13" t="s">
        <v>2476</v>
      </c>
      <c r="F458" s="9" t="s">
        <v>2734</v>
      </c>
      <c r="G458" s="7">
        <v>55</v>
      </c>
      <c r="H458" s="7">
        <v>52</v>
      </c>
      <c r="I458" s="7">
        <v>2</v>
      </c>
      <c r="J458" s="7">
        <v>1</v>
      </c>
      <c r="K458" s="7">
        <v>1</v>
      </c>
      <c r="L458" s="7">
        <v>0</v>
      </c>
      <c r="M458" s="7">
        <v>39</v>
      </c>
      <c r="N458" s="7">
        <v>6</v>
      </c>
    </row>
    <row r="459" spans="1:14" ht="22.05" customHeight="1">
      <c r="A459" s="7">
        <v>2</v>
      </c>
      <c r="B459" s="7" t="s">
        <v>14</v>
      </c>
      <c r="C459" s="13" t="s">
        <v>2591</v>
      </c>
      <c r="D459" s="7" t="s">
        <v>13</v>
      </c>
      <c r="E459" s="13" t="s">
        <v>2477</v>
      </c>
      <c r="F459" s="9" t="s">
        <v>2735</v>
      </c>
      <c r="G459" s="7">
        <v>42</v>
      </c>
      <c r="H459" s="7">
        <v>29</v>
      </c>
      <c r="I459" s="7">
        <v>2</v>
      </c>
      <c r="J459" s="7">
        <v>0</v>
      </c>
      <c r="K459" s="7">
        <v>1</v>
      </c>
      <c r="L459" s="7">
        <v>0</v>
      </c>
      <c r="M459" s="7">
        <v>31</v>
      </c>
      <c r="N459" s="7">
        <v>4</v>
      </c>
    </row>
    <row r="460" spans="1:14" ht="22.05" customHeight="1">
      <c r="A460" s="27">
        <v>3</v>
      </c>
      <c r="B460" s="27" t="s">
        <v>15</v>
      </c>
      <c r="C460" s="13" t="s">
        <v>2595</v>
      </c>
      <c r="D460" s="27" t="s">
        <v>13</v>
      </c>
      <c r="E460" s="13" t="s">
        <v>2478</v>
      </c>
      <c r="F460" s="29" t="s">
        <v>2736</v>
      </c>
      <c r="G460" s="27">
        <v>55</v>
      </c>
      <c r="H460" s="27">
        <v>57</v>
      </c>
      <c r="I460" s="27">
        <v>1</v>
      </c>
      <c r="J460" s="27">
        <v>2</v>
      </c>
      <c r="K460" s="27">
        <v>0</v>
      </c>
      <c r="L460" s="27">
        <v>1</v>
      </c>
      <c r="M460" s="27">
        <v>49</v>
      </c>
      <c r="N460" s="27">
        <v>5</v>
      </c>
    </row>
    <row r="461" spans="1:14" ht="22.05" customHeight="1">
      <c r="A461" s="28"/>
      <c r="B461" s="28"/>
      <c r="C461" s="13" t="s">
        <v>2596</v>
      </c>
      <c r="D461" s="28"/>
      <c r="E461" s="13" t="s">
        <v>2479</v>
      </c>
      <c r="F461" s="30"/>
      <c r="G461" s="28"/>
      <c r="H461" s="28"/>
      <c r="I461" s="28"/>
      <c r="J461" s="28"/>
      <c r="K461" s="28"/>
      <c r="L461" s="28"/>
      <c r="M461" s="28"/>
      <c r="N461" s="28"/>
    </row>
    <row r="462" spans="1:14" ht="22.05" customHeight="1">
      <c r="A462" s="27">
        <v>4</v>
      </c>
      <c r="B462" s="27" t="s">
        <v>15</v>
      </c>
      <c r="C462" s="13" t="s">
        <v>2594</v>
      </c>
      <c r="D462" s="27" t="s">
        <v>13</v>
      </c>
      <c r="E462" s="13" t="s">
        <v>2480</v>
      </c>
      <c r="F462" s="29" t="s">
        <v>2692</v>
      </c>
      <c r="G462" s="27">
        <v>42</v>
      </c>
      <c r="H462" s="27">
        <v>19</v>
      </c>
      <c r="I462" s="27">
        <v>2</v>
      </c>
      <c r="J462" s="27">
        <v>0</v>
      </c>
      <c r="K462" s="27">
        <v>1</v>
      </c>
      <c r="L462" s="27">
        <v>0</v>
      </c>
      <c r="M462" s="27">
        <v>20</v>
      </c>
      <c r="N462" s="27">
        <v>5</v>
      </c>
    </row>
    <row r="463" spans="1:14" ht="22.05" customHeight="1">
      <c r="A463" s="28"/>
      <c r="B463" s="28"/>
      <c r="C463" s="13" t="s">
        <v>2593</v>
      </c>
      <c r="D463" s="28"/>
      <c r="E463" s="13" t="s">
        <v>2481</v>
      </c>
      <c r="F463" s="30"/>
      <c r="G463" s="28"/>
      <c r="H463" s="28"/>
      <c r="I463" s="28"/>
      <c r="J463" s="28"/>
      <c r="K463" s="28"/>
      <c r="L463" s="28"/>
      <c r="M463" s="28"/>
      <c r="N463" s="28"/>
    </row>
    <row r="464" spans="1:14" ht="22.05" customHeight="1">
      <c r="A464" s="7">
        <v>5</v>
      </c>
      <c r="B464" s="7" t="s">
        <v>14</v>
      </c>
      <c r="C464" s="13" t="s">
        <v>2597</v>
      </c>
      <c r="D464" s="7" t="s">
        <v>13</v>
      </c>
      <c r="E464" s="13" t="s">
        <v>2482</v>
      </c>
      <c r="F464" s="5"/>
      <c r="G464" s="7"/>
      <c r="H464" s="7"/>
      <c r="I464" s="7"/>
      <c r="J464" s="7"/>
      <c r="K464" s="7"/>
      <c r="L464" s="7"/>
      <c r="M464" s="7"/>
      <c r="N464" s="7"/>
    </row>
    <row r="465" spans="1:14" ht="22.05" customHeight="1">
      <c r="A465" s="24" t="s">
        <v>18</v>
      </c>
      <c r="B465" s="25"/>
      <c r="C465" s="25"/>
      <c r="D465" s="25"/>
      <c r="E465" s="26"/>
      <c r="F465" s="5" t="s">
        <v>19</v>
      </c>
      <c r="G465" s="7">
        <f>SUM(G458:G464)</f>
        <v>194</v>
      </c>
      <c r="H465" s="7">
        <f t="shared" ref="H465:N465" si="30">SUM(H458:H464)</f>
        <v>157</v>
      </c>
      <c r="I465" s="7">
        <f t="shared" si="30"/>
        <v>7</v>
      </c>
      <c r="J465" s="7">
        <f t="shared" si="30"/>
        <v>3</v>
      </c>
      <c r="K465" s="7">
        <f t="shared" si="30"/>
        <v>3</v>
      </c>
      <c r="L465" s="7">
        <f t="shared" si="30"/>
        <v>1</v>
      </c>
      <c r="M465" s="7">
        <f t="shared" si="30"/>
        <v>139</v>
      </c>
      <c r="N465" s="7">
        <f t="shared" si="30"/>
        <v>20</v>
      </c>
    </row>
    <row r="468" spans="1:14" ht="22.05" customHeight="1">
      <c r="A468" s="10" t="s">
        <v>41</v>
      </c>
      <c r="D468" s="18"/>
      <c r="E468" s="20"/>
    </row>
    <row r="469" spans="1:14" ht="22.05" customHeight="1">
      <c r="A469" s="3" t="s">
        <v>0</v>
      </c>
    </row>
    <row r="470" spans="1:14" ht="22.05" customHeight="1">
      <c r="A470" s="32"/>
      <c r="B470" s="33"/>
      <c r="C470" s="29"/>
      <c r="D470" s="31" t="s">
        <v>13</v>
      </c>
      <c r="E470" s="29"/>
      <c r="F470" s="5" t="s">
        <v>7</v>
      </c>
      <c r="G470" s="34" t="s">
        <v>8</v>
      </c>
      <c r="H470" s="35"/>
      <c r="I470" s="34" t="s">
        <v>9</v>
      </c>
      <c r="J470" s="35"/>
      <c r="K470" s="34" t="s">
        <v>10</v>
      </c>
      <c r="L470" s="35"/>
      <c r="M470" s="38" t="s">
        <v>11</v>
      </c>
      <c r="N470" s="40" t="s">
        <v>12</v>
      </c>
    </row>
    <row r="471" spans="1:14" ht="22.05" customHeight="1">
      <c r="A471" s="42"/>
      <c r="B471" s="43"/>
      <c r="C471" s="30"/>
      <c r="D471" s="30"/>
      <c r="E471" s="30"/>
      <c r="F471" s="9"/>
      <c r="G471" s="36"/>
      <c r="H471" s="37"/>
      <c r="I471" s="36"/>
      <c r="J471" s="37"/>
      <c r="K471" s="36"/>
      <c r="L471" s="37"/>
      <c r="M471" s="39"/>
      <c r="N471" s="41"/>
    </row>
    <row r="472" spans="1:14" ht="22.05" customHeight="1">
      <c r="A472" s="24" t="s">
        <v>1</v>
      </c>
      <c r="B472" s="26"/>
      <c r="C472" s="6"/>
      <c r="D472" s="7"/>
      <c r="E472" s="8"/>
      <c r="F472" s="5" t="s">
        <v>2</v>
      </c>
      <c r="G472" s="7" t="s">
        <v>3</v>
      </c>
      <c r="H472" s="7" t="s">
        <v>4</v>
      </c>
      <c r="I472" s="7" t="s">
        <v>3</v>
      </c>
      <c r="J472" s="7" t="s">
        <v>4</v>
      </c>
      <c r="K472" s="7" t="s">
        <v>3</v>
      </c>
      <c r="L472" s="7" t="s">
        <v>4</v>
      </c>
      <c r="M472" s="7" t="s">
        <v>5</v>
      </c>
      <c r="N472" s="7"/>
    </row>
    <row r="473" spans="1:14" ht="22.05" customHeight="1">
      <c r="A473" s="7">
        <v>1</v>
      </c>
      <c r="B473" s="7" t="s">
        <v>6</v>
      </c>
      <c r="C473" s="13"/>
      <c r="D473" s="7" t="s">
        <v>13</v>
      </c>
      <c r="E473" s="13"/>
      <c r="F473" s="9"/>
      <c r="G473" s="7"/>
      <c r="H473" s="7"/>
      <c r="I473" s="7"/>
      <c r="J473" s="7"/>
      <c r="K473" s="7"/>
      <c r="L473" s="7"/>
      <c r="M473" s="7"/>
      <c r="N473" s="7"/>
    </row>
    <row r="474" spans="1:14" ht="22.05" customHeight="1">
      <c r="A474" s="7">
        <v>2</v>
      </c>
      <c r="B474" s="7" t="s">
        <v>14</v>
      </c>
      <c r="C474" s="13"/>
      <c r="D474" s="7" t="s">
        <v>13</v>
      </c>
      <c r="E474" s="13"/>
      <c r="F474" s="9"/>
      <c r="G474" s="7"/>
      <c r="H474" s="7"/>
      <c r="I474" s="7"/>
      <c r="J474" s="7"/>
      <c r="K474" s="7"/>
      <c r="L474" s="7"/>
      <c r="M474" s="7"/>
      <c r="N474" s="7"/>
    </row>
    <row r="475" spans="1:14" ht="22.05" customHeight="1">
      <c r="A475" s="27">
        <v>3</v>
      </c>
      <c r="B475" s="27" t="s">
        <v>15</v>
      </c>
      <c r="C475" s="13"/>
      <c r="D475" s="27" t="s">
        <v>13</v>
      </c>
      <c r="E475" s="13"/>
      <c r="F475" s="29"/>
      <c r="G475" s="27"/>
      <c r="H475" s="27"/>
      <c r="I475" s="27"/>
      <c r="J475" s="27"/>
      <c r="K475" s="27"/>
      <c r="L475" s="27"/>
      <c r="M475" s="27"/>
      <c r="N475" s="27"/>
    </row>
    <row r="476" spans="1:14" ht="22.05" customHeight="1">
      <c r="A476" s="28"/>
      <c r="B476" s="28"/>
      <c r="C476" s="13"/>
      <c r="D476" s="28"/>
      <c r="E476" s="13"/>
      <c r="F476" s="30"/>
      <c r="G476" s="28"/>
      <c r="H476" s="28"/>
      <c r="I476" s="28"/>
      <c r="J476" s="28"/>
      <c r="K476" s="28"/>
      <c r="L476" s="28"/>
      <c r="M476" s="28"/>
      <c r="N476" s="28"/>
    </row>
    <row r="477" spans="1:14" ht="22.05" customHeight="1">
      <c r="A477" s="27">
        <v>4</v>
      </c>
      <c r="B477" s="27" t="s">
        <v>15</v>
      </c>
      <c r="C477" s="13"/>
      <c r="D477" s="27" t="s">
        <v>13</v>
      </c>
      <c r="E477" s="13"/>
      <c r="F477" s="29"/>
      <c r="G477" s="27"/>
      <c r="H477" s="27"/>
      <c r="I477" s="27"/>
      <c r="J477" s="27"/>
      <c r="K477" s="27"/>
      <c r="L477" s="27"/>
      <c r="M477" s="27"/>
      <c r="N477" s="27"/>
    </row>
    <row r="478" spans="1:14" ht="22.05" customHeight="1">
      <c r="A478" s="28"/>
      <c r="B478" s="28"/>
      <c r="C478" s="13"/>
      <c r="D478" s="28"/>
      <c r="E478" s="13"/>
      <c r="F478" s="30"/>
      <c r="G478" s="28"/>
      <c r="H478" s="28"/>
      <c r="I478" s="28"/>
      <c r="J478" s="28"/>
      <c r="K478" s="28"/>
      <c r="L478" s="28"/>
      <c r="M478" s="28"/>
      <c r="N478" s="28"/>
    </row>
    <row r="479" spans="1:14" ht="22.05" customHeight="1">
      <c r="A479" s="7">
        <v>5</v>
      </c>
      <c r="B479" s="7" t="s">
        <v>14</v>
      </c>
      <c r="C479" s="13"/>
      <c r="D479" s="7" t="s">
        <v>13</v>
      </c>
      <c r="E479" s="13"/>
      <c r="F479" s="5"/>
      <c r="G479" s="7"/>
      <c r="H479" s="7"/>
      <c r="I479" s="7"/>
      <c r="J479" s="7"/>
      <c r="K479" s="7"/>
      <c r="L479" s="7"/>
      <c r="M479" s="7"/>
      <c r="N479" s="7"/>
    </row>
    <row r="480" spans="1:14" ht="22.05" customHeight="1">
      <c r="A480" s="24" t="s">
        <v>18</v>
      </c>
      <c r="B480" s="25"/>
      <c r="C480" s="25"/>
      <c r="D480" s="25"/>
      <c r="E480" s="26"/>
      <c r="F480" s="5" t="s">
        <v>19</v>
      </c>
      <c r="G480" s="7">
        <f>SUM(G473:G479)</f>
        <v>0</v>
      </c>
      <c r="H480" s="7">
        <f t="shared" ref="H480:N480" si="31">SUM(H473:H479)</f>
        <v>0</v>
      </c>
      <c r="I480" s="7">
        <f t="shared" si="31"/>
        <v>0</v>
      </c>
      <c r="J480" s="7">
        <f t="shared" si="31"/>
        <v>0</v>
      </c>
      <c r="K480" s="7">
        <f t="shared" si="31"/>
        <v>0</v>
      </c>
      <c r="L480" s="7">
        <f t="shared" si="31"/>
        <v>0</v>
      </c>
      <c r="M480" s="7">
        <f t="shared" si="31"/>
        <v>0</v>
      </c>
      <c r="N480" s="7">
        <f t="shared" si="31"/>
        <v>0</v>
      </c>
    </row>
    <row r="482" spans="1:1" ht="22.05" customHeight="1">
      <c r="A482" s="14" t="s">
        <v>37</v>
      </c>
    </row>
  </sheetData>
  <mergeCells count="1153">
    <mergeCell ref="A6:B6"/>
    <mergeCell ref="A7:B7"/>
    <mergeCell ref="A10:A11"/>
    <mergeCell ref="B10:B11"/>
    <mergeCell ref="D10:D11"/>
    <mergeCell ref="F10:F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G20:H21"/>
    <mergeCell ref="M10:M11"/>
    <mergeCell ref="N10:N11"/>
    <mergeCell ref="A12:A13"/>
    <mergeCell ref="B12:B13"/>
    <mergeCell ref="D12:D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I25:I26"/>
    <mergeCell ref="J25:J26"/>
    <mergeCell ref="K25:K26"/>
    <mergeCell ref="L25:L26"/>
    <mergeCell ref="M25:M26"/>
    <mergeCell ref="N25:N26"/>
    <mergeCell ref="A25:A26"/>
    <mergeCell ref="B25:B26"/>
    <mergeCell ref="D25:D26"/>
    <mergeCell ref="F25:F26"/>
    <mergeCell ref="G25:G26"/>
    <mergeCell ref="H25:H26"/>
    <mergeCell ref="I20:J21"/>
    <mergeCell ref="K20:L21"/>
    <mergeCell ref="M20:M21"/>
    <mergeCell ref="N20:N21"/>
    <mergeCell ref="A21:B21"/>
    <mergeCell ref="A22:B22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A27:A28"/>
    <mergeCell ref="B27:B28"/>
    <mergeCell ref="D27:D28"/>
    <mergeCell ref="F27:F28"/>
    <mergeCell ref="G27:G28"/>
    <mergeCell ref="H27:H28"/>
    <mergeCell ref="I40:I41"/>
    <mergeCell ref="J40:J41"/>
    <mergeCell ref="K40:K41"/>
    <mergeCell ref="L40:L41"/>
    <mergeCell ref="M40:M41"/>
    <mergeCell ref="N40:N41"/>
    <mergeCell ref="A40:A41"/>
    <mergeCell ref="B40:B41"/>
    <mergeCell ref="D40:D41"/>
    <mergeCell ref="F40:F41"/>
    <mergeCell ref="G40:G41"/>
    <mergeCell ref="H40:H41"/>
    <mergeCell ref="I35:J36"/>
    <mergeCell ref="K35:L36"/>
    <mergeCell ref="M35:M36"/>
    <mergeCell ref="N35:N36"/>
    <mergeCell ref="A36:B36"/>
    <mergeCell ref="A37:B37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42:A43"/>
    <mergeCell ref="B42:B43"/>
    <mergeCell ref="D42:D43"/>
    <mergeCell ref="F42:F43"/>
    <mergeCell ref="G42:G43"/>
    <mergeCell ref="H42:H43"/>
    <mergeCell ref="I55:I56"/>
    <mergeCell ref="J55:J56"/>
    <mergeCell ref="K55:K56"/>
    <mergeCell ref="L55:L56"/>
    <mergeCell ref="M55:M56"/>
    <mergeCell ref="N55:N56"/>
    <mergeCell ref="A55:A56"/>
    <mergeCell ref="B55:B56"/>
    <mergeCell ref="D55:D56"/>
    <mergeCell ref="F55:F56"/>
    <mergeCell ref="G55:G56"/>
    <mergeCell ref="H55:H56"/>
    <mergeCell ref="I50:J51"/>
    <mergeCell ref="K50:L51"/>
    <mergeCell ref="M50:M51"/>
    <mergeCell ref="N50:N51"/>
    <mergeCell ref="A51:B51"/>
    <mergeCell ref="A52:B52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A57:A58"/>
    <mergeCell ref="B57:B58"/>
    <mergeCell ref="D57:D58"/>
    <mergeCell ref="F57:F58"/>
    <mergeCell ref="G57:G58"/>
    <mergeCell ref="H57:H58"/>
    <mergeCell ref="I70:I71"/>
    <mergeCell ref="J70:J71"/>
    <mergeCell ref="K70:K71"/>
    <mergeCell ref="L70:L71"/>
    <mergeCell ref="M70:M71"/>
    <mergeCell ref="N70:N71"/>
    <mergeCell ref="A70:A71"/>
    <mergeCell ref="B70:B71"/>
    <mergeCell ref="D70:D71"/>
    <mergeCell ref="F70:F71"/>
    <mergeCell ref="G70:G71"/>
    <mergeCell ref="H70:H71"/>
    <mergeCell ref="I65:J66"/>
    <mergeCell ref="K65:L66"/>
    <mergeCell ref="M65:M66"/>
    <mergeCell ref="N65:N66"/>
    <mergeCell ref="A66:B66"/>
    <mergeCell ref="A67:B67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72:A73"/>
    <mergeCell ref="B72:B73"/>
    <mergeCell ref="D72:D73"/>
    <mergeCell ref="F72:F73"/>
    <mergeCell ref="G72:G73"/>
    <mergeCell ref="H72:H73"/>
    <mergeCell ref="I85:I86"/>
    <mergeCell ref="J85:J86"/>
    <mergeCell ref="K85:K86"/>
    <mergeCell ref="L85:L86"/>
    <mergeCell ref="M85:M86"/>
    <mergeCell ref="N85:N86"/>
    <mergeCell ref="A85:A86"/>
    <mergeCell ref="B85:B86"/>
    <mergeCell ref="D85:D86"/>
    <mergeCell ref="F85:F86"/>
    <mergeCell ref="G85:G86"/>
    <mergeCell ref="H85:H86"/>
    <mergeCell ref="I80:J81"/>
    <mergeCell ref="K80:L81"/>
    <mergeCell ref="M80:M81"/>
    <mergeCell ref="N80:N81"/>
    <mergeCell ref="A81:B81"/>
    <mergeCell ref="A82:B82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A87:A88"/>
    <mergeCell ref="B87:B88"/>
    <mergeCell ref="D87:D88"/>
    <mergeCell ref="F87:F88"/>
    <mergeCell ref="G87:G88"/>
    <mergeCell ref="H87:H88"/>
    <mergeCell ref="I100:I101"/>
    <mergeCell ref="J100:J101"/>
    <mergeCell ref="K100:K101"/>
    <mergeCell ref="L100:L101"/>
    <mergeCell ref="M100:M101"/>
    <mergeCell ref="N100:N101"/>
    <mergeCell ref="A100:A101"/>
    <mergeCell ref="B100:B101"/>
    <mergeCell ref="D100:D101"/>
    <mergeCell ref="F100:F101"/>
    <mergeCell ref="G100:G101"/>
    <mergeCell ref="H100:H101"/>
    <mergeCell ref="I95:J96"/>
    <mergeCell ref="K95:L96"/>
    <mergeCell ref="M95:M96"/>
    <mergeCell ref="N95:N96"/>
    <mergeCell ref="A96:B96"/>
    <mergeCell ref="A97:B97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02:A103"/>
    <mergeCell ref="B102:B103"/>
    <mergeCell ref="D102:D103"/>
    <mergeCell ref="F102:F103"/>
    <mergeCell ref="G102:G103"/>
    <mergeCell ref="H102:H103"/>
    <mergeCell ref="I115:I116"/>
    <mergeCell ref="J115:J116"/>
    <mergeCell ref="K115:K116"/>
    <mergeCell ref="L115:L116"/>
    <mergeCell ref="M115:M116"/>
    <mergeCell ref="N115:N116"/>
    <mergeCell ref="A115:A116"/>
    <mergeCell ref="B115:B116"/>
    <mergeCell ref="D115:D116"/>
    <mergeCell ref="F115:F116"/>
    <mergeCell ref="G115:G116"/>
    <mergeCell ref="H115:H116"/>
    <mergeCell ref="I110:J111"/>
    <mergeCell ref="K110:L111"/>
    <mergeCell ref="M110:M111"/>
    <mergeCell ref="N110:N111"/>
    <mergeCell ref="A111:B111"/>
    <mergeCell ref="A112:B112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A117:A118"/>
    <mergeCell ref="B117:B118"/>
    <mergeCell ref="D117:D118"/>
    <mergeCell ref="F117:F118"/>
    <mergeCell ref="G117:G118"/>
    <mergeCell ref="H117:H118"/>
    <mergeCell ref="I130:I131"/>
    <mergeCell ref="J130:J131"/>
    <mergeCell ref="K130:K131"/>
    <mergeCell ref="L130:L131"/>
    <mergeCell ref="M130:M131"/>
    <mergeCell ref="N130:N131"/>
    <mergeCell ref="A130:A131"/>
    <mergeCell ref="B130:B131"/>
    <mergeCell ref="D130:D131"/>
    <mergeCell ref="F130:F131"/>
    <mergeCell ref="G130:G131"/>
    <mergeCell ref="H130:H131"/>
    <mergeCell ref="I125:J126"/>
    <mergeCell ref="K125:L126"/>
    <mergeCell ref="M125:M126"/>
    <mergeCell ref="N125:N126"/>
    <mergeCell ref="A126:B126"/>
    <mergeCell ref="A127:B127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32:A133"/>
    <mergeCell ref="B132:B133"/>
    <mergeCell ref="D132:D133"/>
    <mergeCell ref="F132:F133"/>
    <mergeCell ref="G132:G133"/>
    <mergeCell ref="H132:H133"/>
    <mergeCell ref="I145:I146"/>
    <mergeCell ref="J145:J146"/>
    <mergeCell ref="K145:K146"/>
    <mergeCell ref="L145:L146"/>
    <mergeCell ref="M145:M146"/>
    <mergeCell ref="N145:N146"/>
    <mergeCell ref="A145:A146"/>
    <mergeCell ref="B145:B146"/>
    <mergeCell ref="D145:D146"/>
    <mergeCell ref="F145:F146"/>
    <mergeCell ref="G145:G146"/>
    <mergeCell ref="H145:H146"/>
    <mergeCell ref="I140:J141"/>
    <mergeCell ref="K140:L141"/>
    <mergeCell ref="M140:M141"/>
    <mergeCell ref="N140:N141"/>
    <mergeCell ref="A141:B141"/>
    <mergeCell ref="A142:B142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A147:A148"/>
    <mergeCell ref="B147:B148"/>
    <mergeCell ref="D147:D148"/>
    <mergeCell ref="F147:F148"/>
    <mergeCell ref="G147:G148"/>
    <mergeCell ref="H147:H148"/>
    <mergeCell ref="I160:I161"/>
    <mergeCell ref="J160:J161"/>
    <mergeCell ref="K160:K161"/>
    <mergeCell ref="L160:L161"/>
    <mergeCell ref="M160:M161"/>
    <mergeCell ref="N160:N161"/>
    <mergeCell ref="A160:A161"/>
    <mergeCell ref="B160:B161"/>
    <mergeCell ref="D160:D161"/>
    <mergeCell ref="F160:F161"/>
    <mergeCell ref="G160:G161"/>
    <mergeCell ref="H160:H161"/>
    <mergeCell ref="I155:J156"/>
    <mergeCell ref="K155:L156"/>
    <mergeCell ref="M155:M156"/>
    <mergeCell ref="N155:N156"/>
    <mergeCell ref="A156:B156"/>
    <mergeCell ref="A157:B157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62:A163"/>
    <mergeCell ref="B162:B163"/>
    <mergeCell ref="D162:D163"/>
    <mergeCell ref="F162:F163"/>
    <mergeCell ref="G162:G163"/>
    <mergeCell ref="H162:H163"/>
    <mergeCell ref="I175:I176"/>
    <mergeCell ref="J175:J176"/>
    <mergeCell ref="K175:K176"/>
    <mergeCell ref="L175:L176"/>
    <mergeCell ref="M175:M176"/>
    <mergeCell ref="N175:N176"/>
    <mergeCell ref="A175:A176"/>
    <mergeCell ref="B175:B176"/>
    <mergeCell ref="D175:D176"/>
    <mergeCell ref="F175:F176"/>
    <mergeCell ref="G175:G176"/>
    <mergeCell ref="H175:H176"/>
    <mergeCell ref="I170:J171"/>
    <mergeCell ref="K170:L171"/>
    <mergeCell ref="M170:M171"/>
    <mergeCell ref="N170:N171"/>
    <mergeCell ref="A171:B171"/>
    <mergeCell ref="A172:B172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D177:D178"/>
    <mergeCell ref="F177:F178"/>
    <mergeCell ref="G177:G178"/>
    <mergeCell ref="H177:H178"/>
    <mergeCell ref="I190:I191"/>
    <mergeCell ref="J190:J191"/>
    <mergeCell ref="K190:K191"/>
    <mergeCell ref="L190:L191"/>
    <mergeCell ref="M190:M191"/>
    <mergeCell ref="N190:N191"/>
    <mergeCell ref="A190:A191"/>
    <mergeCell ref="B190:B191"/>
    <mergeCell ref="D190:D191"/>
    <mergeCell ref="F190:F191"/>
    <mergeCell ref="G190:G191"/>
    <mergeCell ref="H190:H191"/>
    <mergeCell ref="I185:J186"/>
    <mergeCell ref="K185:L186"/>
    <mergeCell ref="M185:M186"/>
    <mergeCell ref="N185:N186"/>
    <mergeCell ref="A186:B186"/>
    <mergeCell ref="A187:B187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192:A193"/>
    <mergeCell ref="B192:B193"/>
    <mergeCell ref="D192:D193"/>
    <mergeCell ref="F192:F193"/>
    <mergeCell ref="G192:G193"/>
    <mergeCell ref="H192:H193"/>
    <mergeCell ref="I205:I206"/>
    <mergeCell ref="J205:J206"/>
    <mergeCell ref="K205:K206"/>
    <mergeCell ref="L205:L206"/>
    <mergeCell ref="M205:M206"/>
    <mergeCell ref="N205:N206"/>
    <mergeCell ref="A205:A206"/>
    <mergeCell ref="B205:B206"/>
    <mergeCell ref="D205:D206"/>
    <mergeCell ref="F205:F206"/>
    <mergeCell ref="G205:G206"/>
    <mergeCell ref="H205:H206"/>
    <mergeCell ref="I200:J201"/>
    <mergeCell ref="K200:L201"/>
    <mergeCell ref="M200:M201"/>
    <mergeCell ref="N200:N201"/>
    <mergeCell ref="A201:B201"/>
    <mergeCell ref="A202:B202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A207:A208"/>
    <mergeCell ref="B207:B208"/>
    <mergeCell ref="D207:D208"/>
    <mergeCell ref="F207:F208"/>
    <mergeCell ref="G207:G208"/>
    <mergeCell ref="H207:H208"/>
    <mergeCell ref="I220:I221"/>
    <mergeCell ref="J220:J221"/>
    <mergeCell ref="K220:K221"/>
    <mergeCell ref="L220:L221"/>
    <mergeCell ref="M220:M221"/>
    <mergeCell ref="N220:N221"/>
    <mergeCell ref="A220:A221"/>
    <mergeCell ref="B220:B221"/>
    <mergeCell ref="D220:D221"/>
    <mergeCell ref="F220:F221"/>
    <mergeCell ref="G220:G221"/>
    <mergeCell ref="H220:H221"/>
    <mergeCell ref="I215:J216"/>
    <mergeCell ref="K215:L216"/>
    <mergeCell ref="M215:M216"/>
    <mergeCell ref="N215:N216"/>
    <mergeCell ref="A216:B216"/>
    <mergeCell ref="A217:B217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22:A223"/>
    <mergeCell ref="B222:B223"/>
    <mergeCell ref="D222:D223"/>
    <mergeCell ref="F222:F223"/>
    <mergeCell ref="G222:G223"/>
    <mergeCell ref="H222:H223"/>
    <mergeCell ref="I235:I236"/>
    <mergeCell ref="J235:J236"/>
    <mergeCell ref="K235:K236"/>
    <mergeCell ref="L235:L236"/>
    <mergeCell ref="M235:M236"/>
    <mergeCell ref="N235:N236"/>
    <mergeCell ref="A235:A236"/>
    <mergeCell ref="B235:B236"/>
    <mergeCell ref="D235:D236"/>
    <mergeCell ref="F235:F236"/>
    <mergeCell ref="G235:G236"/>
    <mergeCell ref="H235:H236"/>
    <mergeCell ref="I230:J231"/>
    <mergeCell ref="K230:L231"/>
    <mergeCell ref="M230:M231"/>
    <mergeCell ref="N230:N231"/>
    <mergeCell ref="A231:B231"/>
    <mergeCell ref="A232:B232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A237:A238"/>
    <mergeCell ref="B237:B238"/>
    <mergeCell ref="D237:D238"/>
    <mergeCell ref="F237:F238"/>
    <mergeCell ref="G237:G238"/>
    <mergeCell ref="H237:H238"/>
    <mergeCell ref="I250:I251"/>
    <mergeCell ref="J250:J251"/>
    <mergeCell ref="K250:K251"/>
    <mergeCell ref="L250:L251"/>
    <mergeCell ref="M250:M251"/>
    <mergeCell ref="N250:N251"/>
    <mergeCell ref="A250:A251"/>
    <mergeCell ref="B250:B251"/>
    <mergeCell ref="D250:D251"/>
    <mergeCell ref="F250:F251"/>
    <mergeCell ref="G250:G251"/>
    <mergeCell ref="H250:H251"/>
    <mergeCell ref="I245:J246"/>
    <mergeCell ref="K245:L246"/>
    <mergeCell ref="M245:M246"/>
    <mergeCell ref="N245:N246"/>
    <mergeCell ref="A246:B246"/>
    <mergeCell ref="A247:B247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52:A253"/>
    <mergeCell ref="B252:B253"/>
    <mergeCell ref="D252:D253"/>
    <mergeCell ref="F252:F253"/>
    <mergeCell ref="G252:G253"/>
    <mergeCell ref="H252:H253"/>
    <mergeCell ref="I265:I266"/>
    <mergeCell ref="J265:J266"/>
    <mergeCell ref="K265:K266"/>
    <mergeCell ref="L265:L266"/>
    <mergeCell ref="M265:M266"/>
    <mergeCell ref="N265:N266"/>
    <mergeCell ref="A265:A266"/>
    <mergeCell ref="B265:B266"/>
    <mergeCell ref="D265:D266"/>
    <mergeCell ref="F265:F266"/>
    <mergeCell ref="G265:G266"/>
    <mergeCell ref="H265:H266"/>
    <mergeCell ref="I260:J261"/>
    <mergeCell ref="K260:L261"/>
    <mergeCell ref="M260:M261"/>
    <mergeCell ref="N260:N261"/>
    <mergeCell ref="A261:B261"/>
    <mergeCell ref="A262:B262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A267:A268"/>
    <mergeCell ref="B267:B268"/>
    <mergeCell ref="D267:D268"/>
    <mergeCell ref="F267:F268"/>
    <mergeCell ref="G267:G268"/>
    <mergeCell ref="H267:H268"/>
    <mergeCell ref="I280:I281"/>
    <mergeCell ref="J280:J281"/>
    <mergeCell ref="K280:K281"/>
    <mergeCell ref="L280:L281"/>
    <mergeCell ref="M280:M281"/>
    <mergeCell ref="N280:N281"/>
    <mergeCell ref="A280:A281"/>
    <mergeCell ref="B280:B281"/>
    <mergeCell ref="D280:D281"/>
    <mergeCell ref="F280:F281"/>
    <mergeCell ref="G280:G281"/>
    <mergeCell ref="H280:H281"/>
    <mergeCell ref="I275:J276"/>
    <mergeCell ref="K275:L276"/>
    <mergeCell ref="M275:M276"/>
    <mergeCell ref="N275:N276"/>
    <mergeCell ref="A276:B276"/>
    <mergeCell ref="A277:B277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282:A283"/>
    <mergeCell ref="B282:B283"/>
    <mergeCell ref="D282:D283"/>
    <mergeCell ref="F282:F283"/>
    <mergeCell ref="G282:G283"/>
    <mergeCell ref="H282:H283"/>
    <mergeCell ref="I295:I296"/>
    <mergeCell ref="J295:J296"/>
    <mergeCell ref="K295:K296"/>
    <mergeCell ref="L295:L296"/>
    <mergeCell ref="M295:M296"/>
    <mergeCell ref="N295:N296"/>
    <mergeCell ref="A295:A296"/>
    <mergeCell ref="B295:B296"/>
    <mergeCell ref="D295:D296"/>
    <mergeCell ref="F295:F296"/>
    <mergeCell ref="G295:G296"/>
    <mergeCell ref="H295:H296"/>
    <mergeCell ref="I290:J291"/>
    <mergeCell ref="K290:L291"/>
    <mergeCell ref="M290:M291"/>
    <mergeCell ref="N290:N291"/>
    <mergeCell ref="A291:B291"/>
    <mergeCell ref="A292:B292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A297:A298"/>
    <mergeCell ref="B297:B298"/>
    <mergeCell ref="D297:D298"/>
    <mergeCell ref="F297:F298"/>
    <mergeCell ref="G297:G298"/>
    <mergeCell ref="H297:H298"/>
    <mergeCell ref="I310:I311"/>
    <mergeCell ref="J310:J311"/>
    <mergeCell ref="K310:K311"/>
    <mergeCell ref="L310:L311"/>
    <mergeCell ref="M310:M311"/>
    <mergeCell ref="N310:N311"/>
    <mergeCell ref="A310:A311"/>
    <mergeCell ref="B310:B311"/>
    <mergeCell ref="D310:D311"/>
    <mergeCell ref="F310:F311"/>
    <mergeCell ref="G310:G311"/>
    <mergeCell ref="H310:H311"/>
    <mergeCell ref="I305:J306"/>
    <mergeCell ref="K305:L306"/>
    <mergeCell ref="M305:M306"/>
    <mergeCell ref="N305:N306"/>
    <mergeCell ref="A306:B306"/>
    <mergeCell ref="A307:B307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12:A313"/>
    <mergeCell ref="B312:B313"/>
    <mergeCell ref="D312:D313"/>
    <mergeCell ref="F312:F313"/>
    <mergeCell ref="G312:G313"/>
    <mergeCell ref="H312:H313"/>
    <mergeCell ref="I325:I326"/>
    <mergeCell ref="J325:J326"/>
    <mergeCell ref="K325:K326"/>
    <mergeCell ref="L325:L326"/>
    <mergeCell ref="M325:M326"/>
    <mergeCell ref="N325:N326"/>
    <mergeCell ref="A325:A326"/>
    <mergeCell ref="B325:B326"/>
    <mergeCell ref="D325:D326"/>
    <mergeCell ref="F325:F326"/>
    <mergeCell ref="G325:G326"/>
    <mergeCell ref="H325:H326"/>
    <mergeCell ref="I320:J321"/>
    <mergeCell ref="K320:L321"/>
    <mergeCell ref="M320:M321"/>
    <mergeCell ref="N320:N321"/>
    <mergeCell ref="A321:B321"/>
    <mergeCell ref="A322:B322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A327:A328"/>
    <mergeCell ref="B327:B328"/>
    <mergeCell ref="D327:D328"/>
    <mergeCell ref="F327:F328"/>
    <mergeCell ref="G327:G328"/>
    <mergeCell ref="H327:H328"/>
    <mergeCell ref="I340:I341"/>
    <mergeCell ref="J340:J341"/>
    <mergeCell ref="K340:K341"/>
    <mergeCell ref="L340:L341"/>
    <mergeCell ref="M340:M341"/>
    <mergeCell ref="N340:N341"/>
    <mergeCell ref="A340:A341"/>
    <mergeCell ref="B340:B341"/>
    <mergeCell ref="D340:D341"/>
    <mergeCell ref="F340:F341"/>
    <mergeCell ref="G340:G341"/>
    <mergeCell ref="H340:H341"/>
    <mergeCell ref="I335:J336"/>
    <mergeCell ref="K335:L336"/>
    <mergeCell ref="M335:M336"/>
    <mergeCell ref="N335:N336"/>
    <mergeCell ref="A336:B336"/>
    <mergeCell ref="A337:B337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42:A343"/>
    <mergeCell ref="B342:B343"/>
    <mergeCell ref="D342:D343"/>
    <mergeCell ref="F342:F343"/>
    <mergeCell ref="G342:G343"/>
    <mergeCell ref="H342:H343"/>
    <mergeCell ref="I355:I356"/>
    <mergeCell ref="J355:J356"/>
    <mergeCell ref="K355:K356"/>
    <mergeCell ref="L355:L356"/>
    <mergeCell ref="M355:M356"/>
    <mergeCell ref="N355:N356"/>
    <mergeCell ref="A355:A356"/>
    <mergeCell ref="B355:B356"/>
    <mergeCell ref="D355:D356"/>
    <mergeCell ref="F355:F356"/>
    <mergeCell ref="G355:G356"/>
    <mergeCell ref="H355:H356"/>
    <mergeCell ref="I350:J351"/>
    <mergeCell ref="K350:L351"/>
    <mergeCell ref="M350:M351"/>
    <mergeCell ref="N350:N351"/>
    <mergeCell ref="A351:B351"/>
    <mergeCell ref="A352:B352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A357:A358"/>
    <mergeCell ref="B357:B358"/>
    <mergeCell ref="D357:D358"/>
    <mergeCell ref="F357:F358"/>
    <mergeCell ref="G357:G358"/>
    <mergeCell ref="H357:H358"/>
    <mergeCell ref="I370:I371"/>
    <mergeCell ref="J370:J371"/>
    <mergeCell ref="K370:K371"/>
    <mergeCell ref="L370:L371"/>
    <mergeCell ref="M370:M371"/>
    <mergeCell ref="N370:N371"/>
    <mergeCell ref="A370:A371"/>
    <mergeCell ref="B370:B371"/>
    <mergeCell ref="D370:D371"/>
    <mergeCell ref="F370:F371"/>
    <mergeCell ref="G370:G371"/>
    <mergeCell ref="H370:H371"/>
    <mergeCell ref="I365:J366"/>
    <mergeCell ref="K365:L366"/>
    <mergeCell ref="M365:M366"/>
    <mergeCell ref="N365:N366"/>
    <mergeCell ref="A366:B366"/>
    <mergeCell ref="A367:B367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72:A373"/>
    <mergeCell ref="B372:B373"/>
    <mergeCell ref="D372:D373"/>
    <mergeCell ref="F372:F373"/>
    <mergeCell ref="G372:G373"/>
    <mergeCell ref="H372:H373"/>
    <mergeCell ref="I385:I386"/>
    <mergeCell ref="J385:J386"/>
    <mergeCell ref="K385:K386"/>
    <mergeCell ref="L385:L386"/>
    <mergeCell ref="M385:M386"/>
    <mergeCell ref="N385:N386"/>
    <mergeCell ref="A385:A386"/>
    <mergeCell ref="B385:B386"/>
    <mergeCell ref="D385:D386"/>
    <mergeCell ref="F385:F386"/>
    <mergeCell ref="G385:G386"/>
    <mergeCell ref="H385:H386"/>
    <mergeCell ref="I380:J381"/>
    <mergeCell ref="K380:L381"/>
    <mergeCell ref="M380:M381"/>
    <mergeCell ref="N380:N381"/>
    <mergeCell ref="A381:B381"/>
    <mergeCell ref="A382:B382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A387:A388"/>
    <mergeCell ref="B387:B388"/>
    <mergeCell ref="D387:D388"/>
    <mergeCell ref="F387:F388"/>
    <mergeCell ref="G387:G388"/>
    <mergeCell ref="H387:H388"/>
    <mergeCell ref="I400:I401"/>
    <mergeCell ref="J400:J401"/>
    <mergeCell ref="K400:K401"/>
    <mergeCell ref="L400:L401"/>
    <mergeCell ref="M400:M401"/>
    <mergeCell ref="N400:N401"/>
    <mergeCell ref="A400:A401"/>
    <mergeCell ref="B400:B401"/>
    <mergeCell ref="D400:D401"/>
    <mergeCell ref="F400:F401"/>
    <mergeCell ref="G400:G401"/>
    <mergeCell ref="H400:H401"/>
    <mergeCell ref="I395:J396"/>
    <mergeCell ref="K395:L396"/>
    <mergeCell ref="M395:M396"/>
    <mergeCell ref="N395:N396"/>
    <mergeCell ref="A396:B396"/>
    <mergeCell ref="A397:B397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02:A403"/>
    <mergeCell ref="B402:B403"/>
    <mergeCell ref="D402:D403"/>
    <mergeCell ref="F402:F403"/>
    <mergeCell ref="G402:G403"/>
    <mergeCell ref="H402:H403"/>
    <mergeCell ref="I415:I416"/>
    <mergeCell ref="J415:J416"/>
    <mergeCell ref="K415:K416"/>
    <mergeCell ref="L415:L416"/>
    <mergeCell ref="M415:M416"/>
    <mergeCell ref="N415:N416"/>
    <mergeCell ref="A415:A416"/>
    <mergeCell ref="B415:B416"/>
    <mergeCell ref="D415:D416"/>
    <mergeCell ref="F415:F416"/>
    <mergeCell ref="G415:G416"/>
    <mergeCell ref="H415:H416"/>
    <mergeCell ref="I410:J411"/>
    <mergeCell ref="K410:L411"/>
    <mergeCell ref="M410:M411"/>
    <mergeCell ref="N410:N411"/>
    <mergeCell ref="A411:B411"/>
    <mergeCell ref="A412:B412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A417:A418"/>
    <mergeCell ref="B417:B418"/>
    <mergeCell ref="D417:D418"/>
    <mergeCell ref="F417:F418"/>
    <mergeCell ref="G417:G418"/>
    <mergeCell ref="H417:H418"/>
    <mergeCell ref="I430:I431"/>
    <mergeCell ref="J430:J431"/>
    <mergeCell ref="K430:K431"/>
    <mergeCell ref="L430:L431"/>
    <mergeCell ref="M430:M431"/>
    <mergeCell ref="N430:N431"/>
    <mergeCell ref="A430:A431"/>
    <mergeCell ref="B430:B431"/>
    <mergeCell ref="D430:D431"/>
    <mergeCell ref="F430:F431"/>
    <mergeCell ref="G430:G431"/>
    <mergeCell ref="H430:H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32:A433"/>
    <mergeCell ref="B432:B433"/>
    <mergeCell ref="D432:D433"/>
    <mergeCell ref="F432:F433"/>
    <mergeCell ref="G432:G433"/>
    <mergeCell ref="H432:H433"/>
    <mergeCell ref="A450:E450"/>
    <mergeCell ref="I447:I448"/>
    <mergeCell ref="J447:J448"/>
    <mergeCell ref="K447:K448"/>
    <mergeCell ref="L447:L448"/>
    <mergeCell ref="M447:M448"/>
    <mergeCell ref="N447:N448"/>
    <mergeCell ref="A447:A448"/>
    <mergeCell ref="B447:B448"/>
    <mergeCell ref="D447:D448"/>
    <mergeCell ref="F447:F448"/>
    <mergeCell ref="G447:G448"/>
    <mergeCell ref="H447:H448"/>
    <mergeCell ref="I445:I446"/>
    <mergeCell ref="J445:J446"/>
    <mergeCell ref="K445:K446"/>
    <mergeCell ref="L445:L446"/>
    <mergeCell ref="M445:M446"/>
    <mergeCell ref="N445:N446"/>
    <mergeCell ref="A445:A446"/>
    <mergeCell ref="B445:B446"/>
    <mergeCell ref="D445:D446"/>
    <mergeCell ref="F445:F446"/>
    <mergeCell ref="G445:G446"/>
    <mergeCell ref="H445:H446"/>
    <mergeCell ref="A455:B455"/>
    <mergeCell ref="C455:C456"/>
    <mergeCell ref="D455:D456"/>
    <mergeCell ref="E455:E456"/>
    <mergeCell ref="G455:H456"/>
    <mergeCell ref="I455:J456"/>
    <mergeCell ref="K455:L456"/>
    <mergeCell ref="M455:M456"/>
    <mergeCell ref="N455:N456"/>
    <mergeCell ref="A456:B456"/>
    <mergeCell ref="A457:B457"/>
    <mergeCell ref="A460:A461"/>
    <mergeCell ref="B460:B461"/>
    <mergeCell ref="D460:D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A462:A463"/>
    <mergeCell ref="B462:B463"/>
    <mergeCell ref="D462:D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N470:N471"/>
    <mergeCell ref="A471:B471"/>
    <mergeCell ref="A480:E480"/>
    <mergeCell ref="A472:B472"/>
    <mergeCell ref="A475:A476"/>
    <mergeCell ref="B475:B476"/>
    <mergeCell ref="D475:D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77:A478"/>
    <mergeCell ref="B477:B478"/>
    <mergeCell ref="D477:D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5" manualBreakCount="15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602"/>
  <sheetViews>
    <sheetView showGridLines="0" view="pageBreakPreview" topLeftCell="A572" zoomScale="85" zoomScaleNormal="100" zoomScaleSheetLayoutView="85" workbookViewId="0">
      <selection activeCell="G584" sqref="G584"/>
    </sheetView>
  </sheetViews>
  <sheetFormatPr defaultColWidth="9" defaultRowHeight="22.05" customHeight="1"/>
  <cols>
    <col min="1" max="1" width="3.6640625" style="2" customWidth="1"/>
    <col min="2" max="2" width="8" style="2" customWidth="1"/>
    <col min="3" max="3" width="9.77734375" style="1" customWidth="1"/>
    <col min="4" max="4" width="4" style="2" customWidth="1"/>
    <col min="5" max="5" width="9.77734375" style="1" customWidth="1"/>
    <col min="6" max="6" width="15.77734375" style="4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0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0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22.05" customHeight="1">
      <c r="A3" s="10" t="s">
        <v>41</v>
      </c>
      <c r="D3" s="17" t="s">
        <v>314</v>
      </c>
      <c r="E3" s="16"/>
    </row>
    <row r="4" spans="1:14" ht="22.05" customHeight="1">
      <c r="A4" s="3" t="s">
        <v>0</v>
      </c>
    </row>
    <row r="5" spans="1:14" ht="22.05" customHeight="1">
      <c r="A5" s="44" t="s">
        <v>38</v>
      </c>
      <c r="B5" s="33"/>
      <c r="C5" s="29" t="s">
        <v>66</v>
      </c>
      <c r="D5" s="31" t="s">
        <v>13</v>
      </c>
      <c r="E5" s="29" t="s">
        <v>323</v>
      </c>
      <c r="F5" s="5" t="s">
        <v>7</v>
      </c>
      <c r="G5" s="34" t="s">
        <v>8</v>
      </c>
      <c r="H5" s="35"/>
      <c r="I5" s="34" t="s">
        <v>9</v>
      </c>
      <c r="J5" s="35"/>
      <c r="K5" s="34" t="s">
        <v>10</v>
      </c>
      <c r="L5" s="35"/>
      <c r="M5" s="38" t="s">
        <v>11</v>
      </c>
      <c r="N5" s="40" t="s">
        <v>12</v>
      </c>
    </row>
    <row r="6" spans="1:14" ht="22.05" customHeight="1">
      <c r="A6" s="42" t="s">
        <v>311</v>
      </c>
      <c r="B6" s="43"/>
      <c r="C6" s="30"/>
      <c r="D6" s="30"/>
      <c r="E6" s="30"/>
      <c r="F6" s="9" t="str">
        <f>C5</f>
        <v>投縣平和國小</v>
      </c>
      <c r="G6" s="36"/>
      <c r="H6" s="37"/>
      <c r="I6" s="36"/>
      <c r="J6" s="37"/>
      <c r="K6" s="36"/>
      <c r="L6" s="37"/>
      <c r="M6" s="39"/>
      <c r="N6" s="41"/>
    </row>
    <row r="7" spans="1:14" ht="22.05" customHeight="1">
      <c r="A7" s="24" t="s">
        <v>1</v>
      </c>
      <c r="B7" s="26"/>
      <c r="C7" s="6"/>
      <c r="D7" s="7"/>
      <c r="E7" s="8"/>
      <c r="F7" s="5" t="s">
        <v>2</v>
      </c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5</v>
      </c>
      <c r="N7" s="7"/>
    </row>
    <row r="8" spans="1:14" ht="22.05" customHeight="1">
      <c r="A8" s="7">
        <v>1</v>
      </c>
      <c r="B8" s="7" t="s">
        <v>6</v>
      </c>
      <c r="C8" s="13" t="s">
        <v>757</v>
      </c>
      <c r="D8" s="7" t="s">
        <v>13</v>
      </c>
      <c r="E8" s="13" t="s">
        <v>764</v>
      </c>
      <c r="F8" s="9" t="s">
        <v>771</v>
      </c>
      <c r="G8" s="7">
        <v>42</v>
      </c>
      <c r="H8" s="7">
        <v>10</v>
      </c>
      <c r="I8" s="7">
        <v>2</v>
      </c>
      <c r="J8" s="7">
        <v>0</v>
      </c>
      <c r="K8" s="7">
        <v>1</v>
      </c>
      <c r="L8" s="7">
        <v>0</v>
      </c>
      <c r="M8" s="7">
        <v>18</v>
      </c>
      <c r="N8" s="7">
        <v>2</v>
      </c>
    </row>
    <row r="9" spans="1:14" ht="22.05" customHeight="1">
      <c r="A9" s="7">
        <v>2</v>
      </c>
      <c r="B9" s="7" t="s">
        <v>14</v>
      </c>
      <c r="C9" s="13" t="s">
        <v>758</v>
      </c>
      <c r="D9" s="7" t="s">
        <v>13</v>
      </c>
      <c r="E9" s="13" t="s">
        <v>765</v>
      </c>
      <c r="F9" s="9" t="s">
        <v>772</v>
      </c>
      <c r="G9" s="7">
        <v>42</v>
      </c>
      <c r="H9" s="7">
        <v>12</v>
      </c>
      <c r="I9" s="7">
        <v>2</v>
      </c>
      <c r="J9" s="7">
        <v>0</v>
      </c>
      <c r="K9" s="7">
        <v>1</v>
      </c>
      <c r="L9" s="7">
        <v>0</v>
      </c>
      <c r="M9" s="7">
        <v>15</v>
      </c>
      <c r="N9" s="7">
        <v>2</v>
      </c>
    </row>
    <row r="10" spans="1:14" ht="22.05" customHeight="1">
      <c r="A10" s="27">
        <v>3</v>
      </c>
      <c r="B10" s="27" t="s">
        <v>15</v>
      </c>
      <c r="C10" s="13" t="s">
        <v>759</v>
      </c>
      <c r="D10" s="27" t="s">
        <v>13</v>
      </c>
      <c r="E10" s="13" t="s">
        <v>766</v>
      </c>
      <c r="F10" s="29" t="s">
        <v>773</v>
      </c>
      <c r="G10" s="27">
        <v>34</v>
      </c>
      <c r="H10" s="27">
        <v>42</v>
      </c>
      <c r="I10" s="27">
        <v>0</v>
      </c>
      <c r="J10" s="27">
        <v>2</v>
      </c>
      <c r="K10" s="27">
        <v>0</v>
      </c>
      <c r="L10" s="27">
        <v>1</v>
      </c>
      <c r="M10" s="27">
        <v>27</v>
      </c>
      <c r="N10" s="27">
        <v>5</v>
      </c>
    </row>
    <row r="11" spans="1:14" ht="22.05" customHeight="1">
      <c r="A11" s="28"/>
      <c r="B11" s="28"/>
      <c r="C11" s="13" t="s">
        <v>760</v>
      </c>
      <c r="D11" s="28"/>
      <c r="E11" s="13" t="s">
        <v>767</v>
      </c>
      <c r="F11" s="30"/>
      <c r="G11" s="28"/>
      <c r="H11" s="28"/>
      <c r="I11" s="28"/>
      <c r="J11" s="28"/>
      <c r="K11" s="28"/>
      <c r="L11" s="28"/>
      <c r="M11" s="28"/>
      <c r="N11" s="28"/>
    </row>
    <row r="12" spans="1:14" ht="22.05" customHeight="1">
      <c r="A12" s="27">
        <v>4</v>
      </c>
      <c r="B12" s="27" t="s">
        <v>16</v>
      </c>
      <c r="C12" s="13" t="s">
        <v>761</v>
      </c>
      <c r="D12" s="27" t="s">
        <v>13</v>
      </c>
      <c r="E12" s="13" t="s">
        <v>768</v>
      </c>
      <c r="F12" s="29" t="s">
        <v>774</v>
      </c>
      <c r="G12" s="27">
        <v>42</v>
      </c>
      <c r="H12" s="27">
        <v>8</v>
      </c>
      <c r="I12" s="27">
        <v>2</v>
      </c>
      <c r="J12" s="27">
        <v>0</v>
      </c>
      <c r="K12" s="27">
        <v>1</v>
      </c>
      <c r="L12" s="27">
        <v>0</v>
      </c>
      <c r="M12" s="27">
        <v>14</v>
      </c>
      <c r="N12" s="27">
        <v>3</v>
      </c>
    </row>
    <row r="13" spans="1:14" ht="22.05" customHeight="1">
      <c r="A13" s="28"/>
      <c r="B13" s="28"/>
      <c r="C13" s="13" t="s">
        <v>762</v>
      </c>
      <c r="D13" s="28"/>
      <c r="E13" s="13" t="s">
        <v>769</v>
      </c>
      <c r="F13" s="30"/>
      <c r="G13" s="28"/>
      <c r="H13" s="28"/>
      <c r="I13" s="28"/>
      <c r="J13" s="28"/>
      <c r="K13" s="28"/>
      <c r="L13" s="28"/>
      <c r="M13" s="28"/>
      <c r="N13" s="28"/>
    </row>
    <row r="14" spans="1:14" ht="22.05" customHeight="1">
      <c r="A14" s="7">
        <v>5</v>
      </c>
      <c r="B14" s="7" t="s">
        <v>17</v>
      </c>
      <c r="C14" s="13" t="s">
        <v>763</v>
      </c>
      <c r="D14" s="7" t="s">
        <v>13</v>
      </c>
      <c r="E14" s="13" t="s">
        <v>770</v>
      </c>
      <c r="F14" s="5"/>
      <c r="G14" s="7"/>
      <c r="H14" s="7"/>
      <c r="I14" s="7"/>
      <c r="J14" s="7"/>
      <c r="K14" s="7"/>
      <c r="L14" s="7"/>
      <c r="M14" s="7"/>
      <c r="N14" s="7"/>
    </row>
    <row r="15" spans="1:14" ht="22.05" customHeight="1">
      <c r="A15" s="24" t="s">
        <v>18</v>
      </c>
      <c r="B15" s="25"/>
      <c r="C15" s="25"/>
      <c r="D15" s="25"/>
      <c r="E15" s="26"/>
      <c r="F15" s="5" t="s">
        <v>19</v>
      </c>
      <c r="G15" s="7">
        <f>SUM(G8:G14)</f>
        <v>160</v>
      </c>
      <c r="H15" s="7">
        <f t="shared" ref="H15:N15" si="0">SUM(H8:H14)</f>
        <v>72</v>
      </c>
      <c r="I15" s="7">
        <f t="shared" si="0"/>
        <v>6</v>
      </c>
      <c r="J15" s="7">
        <f t="shared" si="0"/>
        <v>2</v>
      </c>
      <c r="K15" s="7">
        <f t="shared" si="0"/>
        <v>3</v>
      </c>
      <c r="L15" s="7">
        <f t="shared" si="0"/>
        <v>1</v>
      </c>
      <c r="M15" s="7">
        <f t="shared" si="0"/>
        <v>74</v>
      </c>
      <c r="N15" s="7">
        <f t="shared" si="0"/>
        <v>12</v>
      </c>
    </row>
    <row r="18" spans="1:14" ht="22.05" customHeight="1">
      <c r="A18" s="10" t="s">
        <v>41</v>
      </c>
      <c r="D18" s="18" t="s">
        <v>315</v>
      </c>
      <c r="E18" s="16"/>
    </row>
    <row r="19" spans="1:14" ht="22.05" customHeight="1">
      <c r="A19" s="3" t="s">
        <v>0</v>
      </c>
    </row>
    <row r="20" spans="1:14" ht="22.05" customHeight="1">
      <c r="A20" s="32" t="s">
        <v>39</v>
      </c>
      <c r="B20" s="33"/>
      <c r="C20" s="29" t="s">
        <v>324</v>
      </c>
      <c r="D20" s="31" t="s">
        <v>13</v>
      </c>
      <c r="E20" s="29" t="s">
        <v>325</v>
      </c>
      <c r="F20" s="5" t="s">
        <v>7</v>
      </c>
      <c r="G20" s="34" t="s">
        <v>8</v>
      </c>
      <c r="H20" s="35"/>
      <c r="I20" s="34" t="s">
        <v>9</v>
      </c>
      <c r="J20" s="35"/>
      <c r="K20" s="34" t="s">
        <v>10</v>
      </c>
      <c r="L20" s="35"/>
      <c r="M20" s="38" t="s">
        <v>11</v>
      </c>
      <c r="N20" s="40" t="s">
        <v>12</v>
      </c>
    </row>
    <row r="21" spans="1:14" ht="22.05" customHeight="1">
      <c r="A21" s="42" t="s">
        <v>322</v>
      </c>
      <c r="B21" s="43"/>
      <c r="C21" s="30"/>
      <c r="D21" s="30"/>
      <c r="E21" s="30"/>
      <c r="F21" s="9" t="str">
        <f>E20</f>
        <v>屏東市中正國小</v>
      </c>
      <c r="G21" s="36"/>
      <c r="H21" s="37"/>
      <c r="I21" s="36"/>
      <c r="J21" s="37"/>
      <c r="K21" s="36"/>
      <c r="L21" s="37"/>
      <c r="M21" s="39"/>
      <c r="N21" s="41"/>
    </row>
    <row r="22" spans="1:14" ht="22.05" customHeight="1">
      <c r="A22" s="24" t="s">
        <v>1</v>
      </c>
      <c r="B22" s="26"/>
      <c r="C22" s="6"/>
      <c r="D22" s="7"/>
      <c r="E22" s="8"/>
      <c r="F22" s="5" t="s">
        <v>2</v>
      </c>
      <c r="G22" s="7" t="s">
        <v>3</v>
      </c>
      <c r="H22" s="7" t="s">
        <v>4</v>
      </c>
      <c r="I22" s="7" t="s">
        <v>3</v>
      </c>
      <c r="J22" s="7" t="s">
        <v>4</v>
      </c>
      <c r="K22" s="7" t="s">
        <v>3</v>
      </c>
      <c r="L22" s="7" t="s">
        <v>4</v>
      </c>
      <c r="M22" s="7" t="s">
        <v>5</v>
      </c>
      <c r="N22" s="7"/>
    </row>
    <row r="23" spans="1:14" ht="22.05" customHeight="1">
      <c r="A23" s="7">
        <v>1</v>
      </c>
      <c r="B23" s="7" t="s">
        <v>6</v>
      </c>
      <c r="C23" s="13" t="s">
        <v>857</v>
      </c>
      <c r="D23" s="7" t="s">
        <v>13</v>
      </c>
      <c r="E23" s="13" t="s">
        <v>864</v>
      </c>
      <c r="F23" s="9" t="s">
        <v>871</v>
      </c>
      <c r="G23" s="7">
        <v>36</v>
      </c>
      <c r="H23" s="7">
        <v>42</v>
      </c>
      <c r="I23" s="7">
        <v>0</v>
      </c>
      <c r="J23" s="7">
        <v>2</v>
      </c>
      <c r="K23" s="7">
        <v>0</v>
      </c>
      <c r="L23" s="7">
        <v>1</v>
      </c>
      <c r="M23" s="7">
        <v>26</v>
      </c>
      <c r="N23" s="7">
        <v>5</v>
      </c>
    </row>
    <row r="24" spans="1:14" ht="22.05" customHeight="1">
      <c r="A24" s="7">
        <v>2</v>
      </c>
      <c r="B24" s="7" t="s">
        <v>14</v>
      </c>
      <c r="C24" s="13" t="s">
        <v>858</v>
      </c>
      <c r="D24" s="7" t="s">
        <v>13</v>
      </c>
      <c r="E24" s="13" t="s">
        <v>865</v>
      </c>
      <c r="F24" s="9" t="s">
        <v>872</v>
      </c>
      <c r="G24" s="7">
        <v>63</v>
      </c>
      <c r="H24" s="7">
        <v>58</v>
      </c>
      <c r="I24" s="7">
        <v>1</v>
      </c>
      <c r="J24" s="7">
        <v>2</v>
      </c>
      <c r="K24" s="7">
        <v>0</v>
      </c>
      <c r="L24" s="7">
        <v>1</v>
      </c>
      <c r="M24" s="7">
        <v>43</v>
      </c>
      <c r="N24" s="7">
        <v>10</v>
      </c>
    </row>
    <row r="25" spans="1:14" ht="22.05" customHeight="1">
      <c r="A25" s="27">
        <v>3</v>
      </c>
      <c r="B25" s="27" t="s">
        <v>15</v>
      </c>
      <c r="C25" s="13" t="s">
        <v>859</v>
      </c>
      <c r="D25" s="27" t="s">
        <v>13</v>
      </c>
      <c r="E25" s="13" t="s">
        <v>866</v>
      </c>
      <c r="F25" s="29" t="s">
        <v>873</v>
      </c>
      <c r="G25" s="27">
        <v>58</v>
      </c>
      <c r="H25" s="27">
        <v>50</v>
      </c>
      <c r="I25" s="27">
        <v>2</v>
      </c>
      <c r="J25" s="27">
        <v>1</v>
      </c>
      <c r="K25" s="27">
        <v>1</v>
      </c>
      <c r="L25" s="27">
        <v>0</v>
      </c>
      <c r="M25" s="27">
        <v>37</v>
      </c>
      <c r="N25" s="27">
        <v>7</v>
      </c>
    </row>
    <row r="26" spans="1:14" ht="22.05" customHeight="1">
      <c r="A26" s="28"/>
      <c r="B26" s="28"/>
      <c r="C26" s="13" t="s">
        <v>860</v>
      </c>
      <c r="D26" s="28"/>
      <c r="E26" s="13" t="s">
        <v>867</v>
      </c>
      <c r="F26" s="30"/>
      <c r="G26" s="28"/>
      <c r="H26" s="28"/>
      <c r="I26" s="28"/>
      <c r="J26" s="28"/>
      <c r="K26" s="28"/>
      <c r="L26" s="28"/>
      <c r="M26" s="28"/>
      <c r="N26" s="28"/>
    </row>
    <row r="27" spans="1:14" ht="22.05" customHeight="1">
      <c r="A27" s="27">
        <v>4</v>
      </c>
      <c r="B27" s="27" t="s">
        <v>16</v>
      </c>
      <c r="C27" s="13" t="s">
        <v>861</v>
      </c>
      <c r="D27" s="27" t="s">
        <v>13</v>
      </c>
      <c r="E27" s="13" t="s">
        <v>868</v>
      </c>
      <c r="F27" s="29" t="s">
        <v>874</v>
      </c>
      <c r="G27" s="27">
        <v>42</v>
      </c>
      <c r="H27" s="27">
        <v>18</v>
      </c>
      <c r="I27" s="27">
        <v>2</v>
      </c>
      <c r="J27" s="27">
        <v>0</v>
      </c>
      <c r="K27" s="27">
        <v>1</v>
      </c>
      <c r="L27" s="27">
        <v>0</v>
      </c>
      <c r="M27" s="27">
        <v>17</v>
      </c>
      <c r="N27" s="27">
        <v>3</v>
      </c>
    </row>
    <row r="28" spans="1:14" ht="22.05" customHeight="1">
      <c r="A28" s="28"/>
      <c r="B28" s="28"/>
      <c r="C28" s="13" t="s">
        <v>862</v>
      </c>
      <c r="D28" s="28"/>
      <c r="E28" s="13" t="s">
        <v>869</v>
      </c>
      <c r="F28" s="30"/>
      <c r="G28" s="28"/>
      <c r="H28" s="28"/>
      <c r="I28" s="28"/>
      <c r="J28" s="28"/>
      <c r="K28" s="28"/>
      <c r="L28" s="28"/>
      <c r="M28" s="28"/>
      <c r="N28" s="28"/>
    </row>
    <row r="29" spans="1:14" ht="22.05" customHeight="1">
      <c r="A29" s="7">
        <v>5</v>
      </c>
      <c r="B29" s="7" t="s">
        <v>17</v>
      </c>
      <c r="C29" s="13" t="s">
        <v>863</v>
      </c>
      <c r="D29" s="7" t="s">
        <v>13</v>
      </c>
      <c r="E29" s="13" t="s">
        <v>870</v>
      </c>
      <c r="F29" s="9" t="s">
        <v>875</v>
      </c>
      <c r="G29" s="7">
        <v>40</v>
      </c>
      <c r="H29" s="7">
        <v>61</v>
      </c>
      <c r="I29" s="7">
        <v>1</v>
      </c>
      <c r="J29" s="7">
        <v>2</v>
      </c>
      <c r="K29" s="7">
        <v>0</v>
      </c>
      <c r="L29" s="7">
        <v>1</v>
      </c>
      <c r="M29" s="7">
        <v>34</v>
      </c>
      <c r="N29" s="7">
        <v>7</v>
      </c>
    </row>
    <row r="30" spans="1:14" ht="22.05" customHeight="1">
      <c r="A30" s="24" t="s">
        <v>18</v>
      </c>
      <c r="B30" s="25"/>
      <c r="C30" s="25"/>
      <c r="D30" s="25"/>
      <c r="E30" s="26"/>
      <c r="F30" s="5" t="s">
        <v>19</v>
      </c>
      <c r="G30" s="7">
        <f>SUM(G23:G29)</f>
        <v>239</v>
      </c>
      <c r="H30" s="7">
        <f t="shared" ref="H30:N30" si="1">SUM(H23:H29)</f>
        <v>229</v>
      </c>
      <c r="I30" s="7">
        <f t="shared" si="1"/>
        <v>6</v>
      </c>
      <c r="J30" s="7">
        <f t="shared" si="1"/>
        <v>7</v>
      </c>
      <c r="K30" s="7">
        <f t="shared" si="1"/>
        <v>2</v>
      </c>
      <c r="L30" s="7">
        <f t="shared" si="1"/>
        <v>3</v>
      </c>
      <c r="M30" s="7">
        <f t="shared" si="1"/>
        <v>157</v>
      </c>
      <c r="N30" s="7">
        <f t="shared" si="1"/>
        <v>32</v>
      </c>
    </row>
    <row r="32" spans="1:14" ht="22.05" customHeight="1">
      <c r="A32" s="14" t="s">
        <v>37</v>
      </c>
    </row>
    <row r="33" spans="1:14" ht="22.05" customHeight="1">
      <c r="A33" s="10" t="s">
        <v>41</v>
      </c>
      <c r="D33" s="17" t="s">
        <v>316</v>
      </c>
      <c r="E33" s="16"/>
    </row>
    <row r="34" spans="1:14" ht="22.05" customHeight="1">
      <c r="A34" s="3" t="s">
        <v>0</v>
      </c>
    </row>
    <row r="35" spans="1:14" ht="22.05" customHeight="1">
      <c r="A35" s="44" t="s">
        <v>38</v>
      </c>
      <c r="B35" s="33"/>
      <c r="C35" s="29" t="s">
        <v>326</v>
      </c>
      <c r="D35" s="31" t="s">
        <v>13</v>
      </c>
      <c r="E35" s="29" t="s">
        <v>327</v>
      </c>
      <c r="F35" s="5" t="s">
        <v>7</v>
      </c>
      <c r="G35" s="34" t="s">
        <v>8</v>
      </c>
      <c r="H35" s="35"/>
      <c r="I35" s="34" t="s">
        <v>9</v>
      </c>
      <c r="J35" s="35"/>
      <c r="K35" s="34" t="s">
        <v>10</v>
      </c>
      <c r="L35" s="35"/>
      <c r="M35" s="38" t="s">
        <v>11</v>
      </c>
      <c r="N35" s="40" t="s">
        <v>12</v>
      </c>
    </row>
    <row r="36" spans="1:14" ht="22.05" customHeight="1">
      <c r="A36" s="42" t="s">
        <v>322</v>
      </c>
      <c r="B36" s="43"/>
      <c r="C36" s="30"/>
      <c r="D36" s="30"/>
      <c r="E36" s="30"/>
      <c r="F36" s="9" t="str">
        <f>E35</f>
        <v>台中市南屯國小</v>
      </c>
      <c r="G36" s="36"/>
      <c r="H36" s="37"/>
      <c r="I36" s="36"/>
      <c r="J36" s="37"/>
      <c r="K36" s="36"/>
      <c r="L36" s="37"/>
      <c r="M36" s="39"/>
      <c r="N36" s="41"/>
    </row>
    <row r="37" spans="1:14" ht="22.05" customHeight="1">
      <c r="A37" s="24" t="s">
        <v>1</v>
      </c>
      <c r="B37" s="26"/>
      <c r="C37" s="6"/>
      <c r="D37" s="7"/>
      <c r="E37" s="8"/>
      <c r="F37" s="5" t="s">
        <v>2</v>
      </c>
      <c r="G37" s="7" t="s">
        <v>3</v>
      </c>
      <c r="H37" s="7" t="s">
        <v>4</v>
      </c>
      <c r="I37" s="7" t="s">
        <v>3</v>
      </c>
      <c r="J37" s="7" t="s">
        <v>4</v>
      </c>
      <c r="K37" s="7" t="s">
        <v>3</v>
      </c>
      <c r="L37" s="7" t="s">
        <v>4</v>
      </c>
      <c r="M37" s="7" t="s">
        <v>5</v>
      </c>
      <c r="N37" s="7"/>
    </row>
    <row r="38" spans="1:14" ht="22.05" customHeight="1">
      <c r="A38" s="7">
        <v>1</v>
      </c>
      <c r="B38" s="7" t="s">
        <v>6</v>
      </c>
      <c r="C38" s="13" t="s">
        <v>792</v>
      </c>
      <c r="D38" s="7" t="s">
        <v>13</v>
      </c>
      <c r="E38" s="13" t="s">
        <v>799</v>
      </c>
      <c r="F38" s="9" t="s">
        <v>805</v>
      </c>
      <c r="G38" s="7">
        <v>24</v>
      </c>
      <c r="H38" s="7">
        <v>42</v>
      </c>
      <c r="I38" s="7">
        <v>0</v>
      </c>
      <c r="J38" s="7">
        <v>2</v>
      </c>
      <c r="K38" s="7">
        <v>0</v>
      </c>
      <c r="L38" s="7">
        <v>1</v>
      </c>
      <c r="M38" s="7">
        <v>22</v>
      </c>
      <c r="N38" s="7">
        <v>4</v>
      </c>
    </row>
    <row r="39" spans="1:14" ht="22.05" customHeight="1">
      <c r="A39" s="7">
        <v>2</v>
      </c>
      <c r="B39" s="7" t="s">
        <v>14</v>
      </c>
      <c r="C39" s="13" t="s">
        <v>793</v>
      </c>
      <c r="D39" s="7" t="s">
        <v>13</v>
      </c>
      <c r="E39" s="13" t="s">
        <v>800</v>
      </c>
      <c r="F39" s="9" t="s">
        <v>806</v>
      </c>
      <c r="G39" s="7">
        <v>26</v>
      </c>
      <c r="H39" s="7">
        <v>42</v>
      </c>
      <c r="I39" s="7">
        <v>0</v>
      </c>
      <c r="J39" s="7">
        <v>2</v>
      </c>
      <c r="K39" s="7">
        <v>0</v>
      </c>
      <c r="L39" s="7">
        <v>1</v>
      </c>
      <c r="M39" s="7">
        <v>22</v>
      </c>
      <c r="N39" s="7">
        <v>2</v>
      </c>
    </row>
    <row r="40" spans="1:14" ht="22.05" customHeight="1">
      <c r="A40" s="27">
        <v>3</v>
      </c>
      <c r="B40" s="27" t="s">
        <v>15</v>
      </c>
      <c r="C40" s="13" t="s">
        <v>794</v>
      </c>
      <c r="D40" s="27" t="s">
        <v>13</v>
      </c>
      <c r="E40" s="13" t="s">
        <v>801</v>
      </c>
      <c r="F40" s="29" t="s">
        <v>790</v>
      </c>
      <c r="G40" s="27">
        <v>42</v>
      </c>
      <c r="H40" s="27">
        <v>21</v>
      </c>
      <c r="I40" s="27">
        <v>2</v>
      </c>
      <c r="J40" s="27">
        <v>0</v>
      </c>
      <c r="K40" s="27">
        <v>1</v>
      </c>
      <c r="L40" s="27">
        <v>0</v>
      </c>
      <c r="M40" s="27">
        <v>21</v>
      </c>
      <c r="N40" s="27">
        <v>2</v>
      </c>
    </row>
    <row r="41" spans="1:14" ht="22.05" customHeight="1">
      <c r="A41" s="28"/>
      <c r="B41" s="28"/>
      <c r="C41" s="13" t="s">
        <v>795</v>
      </c>
      <c r="D41" s="28"/>
      <c r="E41" s="13" t="s">
        <v>802</v>
      </c>
      <c r="F41" s="30"/>
      <c r="G41" s="28"/>
      <c r="H41" s="28"/>
      <c r="I41" s="28"/>
      <c r="J41" s="28"/>
      <c r="K41" s="28"/>
      <c r="L41" s="28"/>
      <c r="M41" s="28"/>
      <c r="N41" s="28"/>
    </row>
    <row r="42" spans="1:14" ht="22.05" customHeight="1">
      <c r="A42" s="27">
        <v>4</v>
      </c>
      <c r="B42" s="27" t="s">
        <v>16</v>
      </c>
      <c r="C42" s="13" t="s">
        <v>796</v>
      </c>
      <c r="D42" s="27" t="s">
        <v>13</v>
      </c>
      <c r="E42" s="13" t="s">
        <v>803</v>
      </c>
      <c r="F42" s="29" t="s">
        <v>807</v>
      </c>
      <c r="G42" s="27">
        <v>35</v>
      </c>
      <c r="H42" s="27">
        <v>42</v>
      </c>
      <c r="I42" s="27">
        <v>0</v>
      </c>
      <c r="J42" s="27">
        <v>2</v>
      </c>
      <c r="K42" s="27">
        <v>0</v>
      </c>
      <c r="L42" s="27">
        <v>1</v>
      </c>
      <c r="M42" s="27">
        <v>26</v>
      </c>
      <c r="N42" s="27">
        <v>5</v>
      </c>
    </row>
    <row r="43" spans="1:14" ht="22.05" customHeight="1">
      <c r="A43" s="28"/>
      <c r="B43" s="28"/>
      <c r="C43" s="13" t="s">
        <v>797</v>
      </c>
      <c r="D43" s="28"/>
      <c r="E43" s="13" t="s">
        <v>804</v>
      </c>
      <c r="F43" s="30"/>
      <c r="G43" s="28"/>
      <c r="H43" s="28"/>
      <c r="I43" s="28"/>
      <c r="J43" s="28"/>
      <c r="K43" s="28"/>
      <c r="L43" s="28"/>
      <c r="M43" s="28"/>
      <c r="N43" s="28"/>
    </row>
    <row r="44" spans="1:14" ht="22.05" customHeight="1">
      <c r="A44" s="7">
        <v>5</v>
      </c>
      <c r="B44" s="7" t="s">
        <v>17</v>
      </c>
      <c r="C44" s="13" t="s">
        <v>798</v>
      </c>
      <c r="D44" s="7" t="s">
        <v>13</v>
      </c>
      <c r="E44" s="13" t="s">
        <v>23</v>
      </c>
      <c r="F44" s="5"/>
      <c r="G44" s="7"/>
      <c r="H44" s="7"/>
      <c r="I44" s="7"/>
      <c r="J44" s="7"/>
      <c r="K44" s="7"/>
      <c r="L44" s="7"/>
      <c r="M44" s="7"/>
      <c r="N44" s="7"/>
    </row>
    <row r="45" spans="1:14" ht="22.05" customHeight="1">
      <c r="A45" s="24" t="s">
        <v>18</v>
      </c>
      <c r="B45" s="25"/>
      <c r="C45" s="25"/>
      <c r="D45" s="25"/>
      <c r="E45" s="26"/>
      <c r="F45" s="5" t="s">
        <v>19</v>
      </c>
      <c r="G45" s="7">
        <f>SUM(G38:G44)</f>
        <v>127</v>
      </c>
      <c r="H45" s="7">
        <f t="shared" ref="H45:N45" si="2">SUM(H38:H44)</f>
        <v>147</v>
      </c>
      <c r="I45" s="7">
        <f t="shared" si="2"/>
        <v>2</v>
      </c>
      <c r="J45" s="7">
        <f t="shared" si="2"/>
        <v>6</v>
      </c>
      <c r="K45" s="7">
        <f t="shared" si="2"/>
        <v>1</v>
      </c>
      <c r="L45" s="7">
        <f t="shared" si="2"/>
        <v>3</v>
      </c>
      <c r="M45" s="7">
        <f t="shared" si="2"/>
        <v>91</v>
      </c>
      <c r="N45" s="7">
        <f t="shared" si="2"/>
        <v>13</v>
      </c>
    </row>
    <row r="48" spans="1:14" ht="22.05" customHeight="1">
      <c r="A48" s="10" t="s">
        <v>41</v>
      </c>
      <c r="D48" s="18" t="s">
        <v>317</v>
      </c>
      <c r="E48" s="16"/>
    </row>
    <row r="49" spans="1:14" ht="22.05" customHeight="1">
      <c r="A49" s="3" t="s">
        <v>0</v>
      </c>
    </row>
    <row r="50" spans="1:14" ht="22.05" customHeight="1">
      <c r="A50" s="32" t="s">
        <v>39</v>
      </c>
      <c r="B50" s="33"/>
      <c r="C50" s="29" t="s">
        <v>328</v>
      </c>
      <c r="D50" s="31" t="s">
        <v>13</v>
      </c>
      <c r="E50" s="29" t="s">
        <v>307</v>
      </c>
      <c r="F50" s="5" t="s">
        <v>7</v>
      </c>
      <c r="G50" s="34" t="s">
        <v>8</v>
      </c>
      <c r="H50" s="35"/>
      <c r="I50" s="34" t="s">
        <v>9</v>
      </c>
      <c r="J50" s="35"/>
      <c r="K50" s="34" t="s">
        <v>10</v>
      </c>
      <c r="L50" s="35"/>
      <c r="M50" s="38" t="s">
        <v>11</v>
      </c>
      <c r="N50" s="40" t="s">
        <v>12</v>
      </c>
    </row>
    <row r="51" spans="1:14" ht="22.05" customHeight="1">
      <c r="A51" s="42" t="s">
        <v>322</v>
      </c>
      <c r="B51" s="43"/>
      <c r="C51" s="30"/>
      <c r="D51" s="30"/>
      <c r="E51" s="30"/>
      <c r="F51" s="9" t="str">
        <f>C50</f>
        <v>臺北市雙蓮國小</v>
      </c>
      <c r="G51" s="36"/>
      <c r="H51" s="37"/>
      <c r="I51" s="36"/>
      <c r="J51" s="37"/>
      <c r="K51" s="36"/>
      <c r="L51" s="37"/>
      <c r="M51" s="39"/>
      <c r="N51" s="41"/>
    </row>
    <row r="52" spans="1:14" ht="22.05" customHeight="1">
      <c r="A52" s="24" t="s">
        <v>1</v>
      </c>
      <c r="B52" s="26"/>
      <c r="C52" s="6"/>
      <c r="D52" s="7"/>
      <c r="E52" s="8"/>
      <c r="F52" s="5" t="s">
        <v>2</v>
      </c>
      <c r="G52" s="7" t="s">
        <v>3</v>
      </c>
      <c r="H52" s="7" t="s">
        <v>4</v>
      </c>
      <c r="I52" s="7" t="s">
        <v>3</v>
      </c>
      <c r="J52" s="7" t="s">
        <v>4</v>
      </c>
      <c r="K52" s="7" t="s">
        <v>3</v>
      </c>
      <c r="L52" s="7" t="s">
        <v>4</v>
      </c>
      <c r="M52" s="7" t="s">
        <v>5</v>
      </c>
      <c r="N52" s="7"/>
    </row>
    <row r="53" spans="1:14" ht="22.05" customHeight="1">
      <c r="A53" s="7">
        <v>1</v>
      </c>
      <c r="B53" s="7" t="s">
        <v>6</v>
      </c>
      <c r="C53" s="13" t="s">
        <v>876</v>
      </c>
      <c r="D53" s="7" t="s">
        <v>13</v>
      </c>
      <c r="E53" s="13" t="s">
        <v>883</v>
      </c>
      <c r="F53" s="9" t="s">
        <v>890</v>
      </c>
      <c r="G53" s="7">
        <v>18</v>
      </c>
      <c r="H53" s="7">
        <v>42</v>
      </c>
      <c r="I53" s="7">
        <v>0</v>
      </c>
      <c r="J53" s="7">
        <v>2</v>
      </c>
      <c r="K53" s="7">
        <v>0</v>
      </c>
      <c r="L53" s="7">
        <v>1</v>
      </c>
      <c r="M53" s="7">
        <v>17</v>
      </c>
      <c r="N53" s="7">
        <v>2</v>
      </c>
    </row>
    <row r="54" spans="1:14" ht="22.05" customHeight="1">
      <c r="A54" s="7">
        <v>2</v>
      </c>
      <c r="B54" s="7" t="s">
        <v>14</v>
      </c>
      <c r="C54" s="13" t="s">
        <v>877</v>
      </c>
      <c r="D54" s="7" t="s">
        <v>13</v>
      </c>
      <c r="E54" s="13" t="s">
        <v>884</v>
      </c>
      <c r="F54" s="9" t="s">
        <v>891</v>
      </c>
      <c r="G54" s="7">
        <v>56</v>
      </c>
      <c r="H54" s="7">
        <v>57</v>
      </c>
      <c r="I54" s="7">
        <v>2</v>
      </c>
      <c r="J54" s="7">
        <v>1</v>
      </c>
      <c r="K54" s="7">
        <v>1</v>
      </c>
      <c r="L54" s="7">
        <v>0</v>
      </c>
      <c r="M54" s="7">
        <v>48</v>
      </c>
      <c r="N54" s="7">
        <v>8</v>
      </c>
    </row>
    <row r="55" spans="1:14" ht="22.05" customHeight="1">
      <c r="A55" s="27">
        <v>3</v>
      </c>
      <c r="B55" s="27" t="s">
        <v>15</v>
      </c>
      <c r="C55" s="13" t="s">
        <v>878</v>
      </c>
      <c r="D55" s="27" t="s">
        <v>13</v>
      </c>
      <c r="E55" s="13" t="s">
        <v>885</v>
      </c>
      <c r="F55" s="29" t="s">
        <v>892</v>
      </c>
      <c r="G55" s="27">
        <v>42</v>
      </c>
      <c r="H55" s="27">
        <v>29</v>
      </c>
      <c r="I55" s="27">
        <v>2</v>
      </c>
      <c r="J55" s="27">
        <v>0</v>
      </c>
      <c r="K55" s="27">
        <v>1</v>
      </c>
      <c r="L55" s="27">
        <v>0</v>
      </c>
      <c r="M55" s="27">
        <v>17</v>
      </c>
      <c r="N55" s="27">
        <v>3</v>
      </c>
    </row>
    <row r="56" spans="1:14" ht="22.05" customHeight="1">
      <c r="A56" s="28"/>
      <c r="B56" s="28"/>
      <c r="C56" s="13" t="s">
        <v>879</v>
      </c>
      <c r="D56" s="28"/>
      <c r="E56" s="13" t="s">
        <v>886</v>
      </c>
      <c r="F56" s="30"/>
      <c r="G56" s="28"/>
      <c r="H56" s="28"/>
      <c r="I56" s="28"/>
      <c r="J56" s="28"/>
      <c r="K56" s="28"/>
      <c r="L56" s="28"/>
      <c r="M56" s="28"/>
      <c r="N56" s="28"/>
    </row>
    <row r="57" spans="1:14" ht="22.05" customHeight="1">
      <c r="A57" s="27">
        <v>4</v>
      </c>
      <c r="B57" s="27" t="s">
        <v>16</v>
      </c>
      <c r="C57" s="13" t="s">
        <v>880</v>
      </c>
      <c r="D57" s="27" t="s">
        <v>13</v>
      </c>
      <c r="E57" s="13" t="s">
        <v>887</v>
      </c>
      <c r="F57" s="29" t="s">
        <v>893</v>
      </c>
      <c r="G57" s="27">
        <v>62</v>
      </c>
      <c r="H57" s="27">
        <v>59</v>
      </c>
      <c r="I57" s="27">
        <v>1</v>
      </c>
      <c r="J57" s="27">
        <v>2</v>
      </c>
      <c r="K57" s="27">
        <v>0</v>
      </c>
      <c r="L57" s="27">
        <v>1</v>
      </c>
      <c r="M57" s="27">
        <v>42</v>
      </c>
      <c r="N57" s="27">
        <v>4</v>
      </c>
    </row>
    <row r="58" spans="1:14" ht="22.05" customHeight="1">
      <c r="A58" s="28"/>
      <c r="B58" s="28"/>
      <c r="C58" s="13" t="s">
        <v>881</v>
      </c>
      <c r="D58" s="28"/>
      <c r="E58" s="13" t="s">
        <v>888</v>
      </c>
      <c r="F58" s="30"/>
      <c r="G58" s="28"/>
      <c r="H58" s="28"/>
      <c r="I58" s="28"/>
      <c r="J58" s="28"/>
      <c r="K58" s="28"/>
      <c r="L58" s="28"/>
      <c r="M58" s="28"/>
      <c r="N58" s="28"/>
    </row>
    <row r="59" spans="1:14" ht="22.05" customHeight="1">
      <c r="A59" s="7">
        <v>5</v>
      </c>
      <c r="B59" s="7" t="s">
        <v>17</v>
      </c>
      <c r="C59" s="13" t="s">
        <v>882</v>
      </c>
      <c r="D59" s="7" t="s">
        <v>13</v>
      </c>
      <c r="E59" s="13" t="s">
        <v>889</v>
      </c>
      <c r="F59" s="9" t="s">
        <v>894</v>
      </c>
      <c r="G59" s="7">
        <v>42</v>
      </c>
      <c r="H59" s="7">
        <v>34</v>
      </c>
      <c r="I59" s="7">
        <v>2</v>
      </c>
      <c r="J59" s="7">
        <v>0</v>
      </c>
      <c r="K59" s="7">
        <v>1</v>
      </c>
      <c r="L59" s="7">
        <v>0</v>
      </c>
      <c r="M59" s="7">
        <v>30</v>
      </c>
      <c r="N59" s="7">
        <v>7</v>
      </c>
    </row>
    <row r="60" spans="1:14" ht="22.05" customHeight="1">
      <c r="A60" s="24" t="s">
        <v>18</v>
      </c>
      <c r="B60" s="25"/>
      <c r="C60" s="25"/>
      <c r="D60" s="25"/>
      <c r="E60" s="26"/>
      <c r="F60" s="5" t="s">
        <v>19</v>
      </c>
      <c r="G60" s="7">
        <f>SUM(G53:G59)</f>
        <v>220</v>
      </c>
      <c r="H60" s="7">
        <f t="shared" ref="H60:N60" si="3">SUM(H53:H59)</f>
        <v>221</v>
      </c>
      <c r="I60" s="7">
        <f t="shared" si="3"/>
        <v>7</v>
      </c>
      <c r="J60" s="7">
        <f t="shared" si="3"/>
        <v>5</v>
      </c>
      <c r="K60" s="7">
        <f t="shared" si="3"/>
        <v>3</v>
      </c>
      <c r="L60" s="7">
        <f t="shared" si="3"/>
        <v>2</v>
      </c>
      <c r="M60" s="7">
        <f t="shared" si="3"/>
        <v>154</v>
      </c>
      <c r="N60" s="7">
        <f t="shared" si="3"/>
        <v>24</v>
      </c>
    </row>
    <row r="62" spans="1:14" ht="22.05" customHeight="1">
      <c r="A62" s="14" t="s">
        <v>37</v>
      </c>
    </row>
    <row r="63" spans="1:14" ht="22.05" customHeight="1">
      <c r="A63" s="10" t="s">
        <v>41</v>
      </c>
      <c r="D63" s="17" t="s">
        <v>318</v>
      </c>
      <c r="E63" s="16"/>
    </row>
    <row r="64" spans="1:14" ht="22.05" customHeight="1">
      <c r="A64" s="3" t="s">
        <v>0</v>
      </c>
    </row>
    <row r="65" spans="1:14" ht="22.05" customHeight="1">
      <c r="A65" s="44" t="s">
        <v>38</v>
      </c>
      <c r="B65" s="33"/>
      <c r="C65" s="29" t="s">
        <v>301</v>
      </c>
      <c r="D65" s="31" t="s">
        <v>13</v>
      </c>
      <c r="E65" s="29" t="s">
        <v>329</v>
      </c>
      <c r="F65" s="5" t="s">
        <v>7</v>
      </c>
      <c r="G65" s="34" t="s">
        <v>8</v>
      </c>
      <c r="H65" s="35"/>
      <c r="I65" s="34" t="s">
        <v>9</v>
      </c>
      <c r="J65" s="35"/>
      <c r="K65" s="34" t="s">
        <v>10</v>
      </c>
      <c r="L65" s="35"/>
      <c r="M65" s="38" t="s">
        <v>11</v>
      </c>
      <c r="N65" s="40" t="s">
        <v>12</v>
      </c>
    </row>
    <row r="66" spans="1:14" ht="22.05" customHeight="1">
      <c r="A66" s="42" t="s">
        <v>322</v>
      </c>
      <c r="B66" s="43"/>
      <c r="C66" s="30"/>
      <c r="D66" s="30"/>
      <c r="E66" s="30"/>
      <c r="F66" s="9" t="str">
        <f>C65</f>
        <v>臺中市南陽國小</v>
      </c>
      <c r="G66" s="36"/>
      <c r="H66" s="37"/>
      <c r="I66" s="36"/>
      <c r="J66" s="37"/>
      <c r="K66" s="36"/>
      <c r="L66" s="37"/>
      <c r="M66" s="39"/>
      <c r="N66" s="41"/>
    </row>
    <row r="67" spans="1:14" ht="22.05" customHeight="1">
      <c r="A67" s="24" t="s">
        <v>1</v>
      </c>
      <c r="B67" s="26"/>
      <c r="C67" s="6"/>
      <c r="D67" s="7"/>
      <c r="E67" s="8"/>
      <c r="F67" s="5" t="s">
        <v>2</v>
      </c>
      <c r="G67" s="7" t="s">
        <v>3</v>
      </c>
      <c r="H67" s="7" t="s">
        <v>4</v>
      </c>
      <c r="I67" s="7" t="s">
        <v>3</v>
      </c>
      <c r="J67" s="7" t="s">
        <v>4</v>
      </c>
      <c r="K67" s="7" t="s">
        <v>3</v>
      </c>
      <c r="L67" s="7" t="s">
        <v>4</v>
      </c>
      <c r="M67" s="7" t="s">
        <v>5</v>
      </c>
      <c r="N67" s="7"/>
    </row>
    <row r="68" spans="1:14" ht="22.05" customHeight="1">
      <c r="A68" s="7">
        <v>1</v>
      </c>
      <c r="B68" s="7" t="s">
        <v>6</v>
      </c>
      <c r="C68" s="13" t="s">
        <v>808</v>
      </c>
      <c r="D68" s="7" t="s">
        <v>13</v>
      </c>
      <c r="E68" s="13" t="s">
        <v>815</v>
      </c>
      <c r="F68" s="9" t="s">
        <v>819</v>
      </c>
      <c r="G68" s="7">
        <v>58</v>
      </c>
      <c r="H68" s="7">
        <v>52</v>
      </c>
      <c r="I68" s="7">
        <v>1</v>
      </c>
      <c r="J68" s="7">
        <v>2</v>
      </c>
      <c r="K68" s="7">
        <v>0</v>
      </c>
      <c r="L68" s="7">
        <v>1</v>
      </c>
      <c r="M68" s="7">
        <v>36</v>
      </c>
      <c r="N68" s="7">
        <v>4</v>
      </c>
    </row>
    <row r="69" spans="1:14" ht="22.05" customHeight="1">
      <c r="A69" s="7">
        <v>2</v>
      </c>
      <c r="B69" s="7" t="s">
        <v>14</v>
      </c>
      <c r="C69" s="13" t="s">
        <v>809</v>
      </c>
      <c r="D69" s="7" t="s">
        <v>13</v>
      </c>
      <c r="E69" s="13" t="s">
        <v>816</v>
      </c>
      <c r="F69" s="9" t="s">
        <v>820</v>
      </c>
      <c r="G69" s="7">
        <v>42</v>
      </c>
      <c r="H69" s="7">
        <v>9</v>
      </c>
      <c r="I69" s="7">
        <v>2</v>
      </c>
      <c r="J69" s="7">
        <v>0</v>
      </c>
      <c r="K69" s="7">
        <v>1</v>
      </c>
      <c r="L69" s="7">
        <v>0</v>
      </c>
      <c r="M69" s="7">
        <v>14</v>
      </c>
      <c r="N69" s="7">
        <v>2</v>
      </c>
    </row>
    <row r="70" spans="1:14" ht="22.05" customHeight="1">
      <c r="A70" s="27">
        <v>3</v>
      </c>
      <c r="B70" s="27" t="s">
        <v>15</v>
      </c>
      <c r="C70" s="13" t="s">
        <v>810</v>
      </c>
      <c r="D70" s="27" t="s">
        <v>13</v>
      </c>
      <c r="E70" s="13" t="s">
        <v>817</v>
      </c>
      <c r="F70" s="29" t="s">
        <v>821</v>
      </c>
      <c r="G70" s="27">
        <v>42</v>
      </c>
      <c r="H70" s="27">
        <v>16</v>
      </c>
      <c r="I70" s="27">
        <v>2</v>
      </c>
      <c r="J70" s="27">
        <v>0</v>
      </c>
      <c r="K70" s="27">
        <v>1</v>
      </c>
      <c r="L70" s="27">
        <v>0</v>
      </c>
      <c r="M70" s="27">
        <v>18</v>
      </c>
      <c r="N70" s="27">
        <v>2</v>
      </c>
    </row>
    <row r="71" spans="1:14" ht="22.05" customHeight="1">
      <c r="A71" s="28"/>
      <c r="B71" s="28"/>
      <c r="C71" s="13" t="s">
        <v>811</v>
      </c>
      <c r="D71" s="28"/>
      <c r="E71" s="13" t="s">
        <v>818</v>
      </c>
      <c r="F71" s="30"/>
      <c r="G71" s="28"/>
      <c r="H71" s="28"/>
      <c r="I71" s="28"/>
      <c r="J71" s="28"/>
      <c r="K71" s="28"/>
      <c r="L71" s="28"/>
      <c r="M71" s="28"/>
      <c r="N71" s="28"/>
    </row>
    <row r="72" spans="1:14" ht="22.05" customHeight="1">
      <c r="A72" s="27">
        <v>4</v>
      </c>
      <c r="B72" s="27" t="s">
        <v>16</v>
      </c>
      <c r="C72" s="13" t="s">
        <v>812</v>
      </c>
      <c r="D72" s="27" t="s">
        <v>13</v>
      </c>
      <c r="E72" s="19"/>
      <c r="F72" s="29" t="s">
        <v>822</v>
      </c>
      <c r="G72" s="27">
        <v>42</v>
      </c>
      <c r="H72" s="27">
        <v>0</v>
      </c>
      <c r="I72" s="27">
        <v>2</v>
      </c>
      <c r="J72" s="27">
        <v>0</v>
      </c>
      <c r="K72" s="27">
        <v>1</v>
      </c>
      <c r="L72" s="27">
        <v>0</v>
      </c>
      <c r="M72" s="27">
        <v>0</v>
      </c>
      <c r="N72" s="27">
        <v>0</v>
      </c>
    </row>
    <row r="73" spans="1:14" ht="22.05" customHeight="1">
      <c r="A73" s="28"/>
      <c r="B73" s="28"/>
      <c r="C73" s="13" t="s">
        <v>813</v>
      </c>
      <c r="D73" s="28"/>
      <c r="E73" s="19"/>
      <c r="F73" s="30"/>
      <c r="G73" s="28"/>
      <c r="H73" s="28"/>
      <c r="I73" s="28"/>
      <c r="J73" s="28"/>
      <c r="K73" s="28"/>
      <c r="L73" s="28"/>
      <c r="M73" s="28"/>
      <c r="N73" s="28"/>
    </row>
    <row r="74" spans="1:14" ht="22.05" customHeight="1">
      <c r="A74" s="7">
        <v>5</v>
      </c>
      <c r="B74" s="7" t="s">
        <v>17</v>
      </c>
      <c r="C74" s="13" t="s">
        <v>814</v>
      </c>
      <c r="D74" s="7" t="s">
        <v>13</v>
      </c>
      <c r="E74" s="19"/>
      <c r="F74" s="5"/>
      <c r="G74" s="7"/>
      <c r="H74" s="7"/>
      <c r="I74" s="7"/>
      <c r="J74" s="7"/>
      <c r="K74" s="7"/>
      <c r="L74" s="7"/>
      <c r="M74" s="7"/>
      <c r="N74" s="7"/>
    </row>
    <row r="75" spans="1:14" ht="22.05" customHeight="1">
      <c r="A75" s="24" t="s">
        <v>18</v>
      </c>
      <c r="B75" s="25"/>
      <c r="C75" s="25"/>
      <c r="D75" s="25"/>
      <c r="E75" s="26"/>
      <c r="F75" s="5" t="s">
        <v>19</v>
      </c>
      <c r="G75" s="7">
        <f>SUM(G68:G74)</f>
        <v>184</v>
      </c>
      <c r="H75" s="7">
        <f t="shared" ref="H75:N75" si="4">SUM(H68:H74)</f>
        <v>77</v>
      </c>
      <c r="I75" s="7">
        <f t="shared" si="4"/>
        <v>7</v>
      </c>
      <c r="J75" s="7">
        <f t="shared" si="4"/>
        <v>2</v>
      </c>
      <c r="K75" s="7">
        <f t="shared" si="4"/>
        <v>3</v>
      </c>
      <c r="L75" s="7">
        <f t="shared" si="4"/>
        <v>1</v>
      </c>
      <c r="M75" s="7">
        <f t="shared" si="4"/>
        <v>68</v>
      </c>
      <c r="N75" s="7">
        <f t="shared" si="4"/>
        <v>8</v>
      </c>
    </row>
    <row r="78" spans="1:14" ht="22.05" customHeight="1">
      <c r="A78" s="10" t="s">
        <v>41</v>
      </c>
      <c r="D78" s="18" t="s">
        <v>319</v>
      </c>
      <c r="E78" s="16"/>
    </row>
    <row r="79" spans="1:14" ht="22.05" customHeight="1">
      <c r="A79" s="3" t="s">
        <v>0</v>
      </c>
    </row>
    <row r="80" spans="1:14" ht="22.05" customHeight="1">
      <c r="A80" s="32" t="s">
        <v>39</v>
      </c>
      <c r="B80" s="33"/>
      <c r="C80" s="29" t="s">
        <v>152</v>
      </c>
      <c r="D80" s="31" t="s">
        <v>13</v>
      </c>
      <c r="E80" s="29" t="s">
        <v>300</v>
      </c>
      <c r="F80" s="5" t="s">
        <v>7</v>
      </c>
      <c r="G80" s="34" t="s">
        <v>8</v>
      </c>
      <c r="H80" s="35"/>
      <c r="I80" s="34" t="s">
        <v>9</v>
      </c>
      <c r="J80" s="35"/>
      <c r="K80" s="34" t="s">
        <v>10</v>
      </c>
      <c r="L80" s="35"/>
      <c r="M80" s="38" t="s">
        <v>11</v>
      </c>
      <c r="N80" s="40" t="s">
        <v>12</v>
      </c>
    </row>
    <row r="81" spans="1:14" ht="22.05" customHeight="1">
      <c r="A81" s="42" t="s">
        <v>322</v>
      </c>
      <c r="B81" s="43"/>
      <c r="C81" s="30"/>
      <c r="D81" s="30"/>
      <c r="E81" s="30"/>
      <c r="F81" s="9" t="str">
        <f>C80</f>
        <v>新北鷺江</v>
      </c>
      <c r="G81" s="36"/>
      <c r="H81" s="37"/>
      <c r="I81" s="36"/>
      <c r="J81" s="37"/>
      <c r="K81" s="36"/>
      <c r="L81" s="37"/>
      <c r="M81" s="39"/>
      <c r="N81" s="41"/>
    </row>
    <row r="82" spans="1:14" ht="22.05" customHeight="1">
      <c r="A82" s="24" t="s">
        <v>1</v>
      </c>
      <c r="B82" s="26"/>
      <c r="C82" s="6"/>
      <c r="D82" s="7"/>
      <c r="E82" s="8"/>
      <c r="F82" s="5" t="s">
        <v>2</v>
      </c>
      <c r="G82" s="7" t="s">
        <v>3</v>
      </c>
      <c r="H82" s="7" t="s">
        <v>4</v>
      </c>
      <c r="I82" s="7" t="s">
        <v>3</v>
      </c>
      <c r="J82" s="7" t="s">
        <v>4</v>
      </c>
      <c r="K82" s="7" t="s">
        <v>3</v>
      </c>
      <c r="L82" s="7" t="s">
        <v>4</v>
      </c>
      <c r="M82" s="7" t="s">
        <v>5</v>
      </c>
      <c r="N82" s="7"/>
    </row>
    <row r="83" spans="1:14" ht="22.05" customHeight="1">
      <c r="A83" s="7">
        <v>1</v>
      </c>
      <c r="B83" s="7" t="s">
        <v>6</v>
      </c>
      <c r="C83" s="13" t="s">
        <v>823</v>
      </c>
      <c r="D83" s="7" t="s">
        <v>13</v>
      </c>
      <c r="E83" s="13" t="s">
        <v>830</v>
      </c>
      <c r="F83" s="9" t="s">
        <v>837</v>
      </c>
      <c r="G83" s="7">
        <v>42</v>
      </c>
      <c r="H83" s="7">
        <v>18</v>
      </c>
      <c r="I83" s="7">
        <v>2</v>
      </c>
      <c r="J83" s="7">
        <v>0</v>
      </c>
      <c r="K83" s="7">
        <v>1</v>
      </c>
      <c r="L83" s="7">
        <v>0</v>
      </c>
      <c r="M83" s="7">
        <v>22</v>
      </c>
      <c r="N83" s="7">
        <v>3</v>
      </c>
    </row>
    <row r="84" spans="1:14" ht="22.05" customHeight="1">
      <c r="A84" s="7">
        <v>2</v>
      </c>
      <c r="B84" s="7" t="s">
        <v>14</v>
      </c>
      <c r="C84" s="13" t="s">
        <v>824</v>
      </c>
      <c r="D84" s="7" t="s">
        <v>13</v>
      </c>
      <c r="E84" s="13" t="s">
        <v>831</v>
      </c>
      <c r="F84" s="9" t="s">
        <v>838</v>
      </c>
      <c r="G84" s="7">
        <v>42</v>
      </c>
      <c r="H84" s="7">
        <v>27</v>
      </c>
      <c r="I84" s="7">
        <v>2</v>
      </c>
      <c r="J84" s="7">
        <v>0</v>
      </c>
      <c r="K84" s="7">
        <v>1</v>
      </c>
      <c r="L84" s="7">
        <v>0</v>
      </c>
      <c r="M84" s="7">
        <v>26</v>
      </c>
      <c r="N84" s="7">
        <v>2</v>
      </c>
    </row>
    <row r="85" spans="1:14" ht="22.05" customHeight="1">
      <c r="A85" s="27">
        <v>3</v>
      </c>
      <c r="B85" s="27" t="s">
        <v>15</v>
      </c>
      <c r="C85" s="13" t="s">
        <v>825</v>
      </c>
      <c r="D85" s="27" t="s">
        <v>13</v>
      </c>
      <c r="E85" s="13" t="s">
        <v>832</v>
      </c>
      <c r="F85" s="29" t="s">
        <v>839</v>
      </c>
      <c r="G85" s="27">
        <v>42</v>
      </c>
      <c r="H85" s="27">
        <v>27</v>
      </c>
      <c r="I85" s="27">
        <v>2</v>
      </c>
      <c r="J85" s="27">
        <v>0</v>
      </c>
      <c r="K85" s="27">
        <v>1</v>
      </c>
      <c r="L85" s="27">
        <v>0</v>
      </c>
      <c r="M85" s="27">
        <v>23</v>
      </c>
      <c r="N85" s="27">
        <v>3</v>
      </c>
    </row>
    <row r="86" spans="1:14" ht="22.05" customHeight="1">
      <c r="A86" s="28"/>
      <c r="B86" s="28"/>
      <c r="C86" s="13" t="s">
        <v>826</v>
      </c>
      <c r="D86" s="28"/>
      <c r="E86" s="13" t="s">
        <v>833</v>
      </c>
      <c r="F86" s="30"/>
      <c r="G86" s="28"/>
      <c r="H86" s="28"/>
      <c r="I86" s="28"/>
      <c r="J86" s="28"/>
      <c r="K86" s="28"/>
      <c r="L86" s="28"/>
      <c r="M86" s="28"/>
      <c r="N86" s="28"/>
    </row>
    <row r="87" spans="1:14" ht="22.05" customHeight="1">
      <c r="A87" s="27">
        <v>4</v>
      </c>
      <c r="B87" s="27" t="s">
        <v>16</v>
      </c>
      <c r="C87" s="13" t="s">
        <v>827</v>
      </c>
      <c r="D87" s="27" t="s">
        <v>13</v>
      </c>
      <c r="E87" s="13" t="s">
        <v>834</v>
      </c>
      <c r="F87" s="29"/>
      <c r="G87" s="27"/>
      <c r="H87" s="27"/>
      <c r="I87" s="27"/>
      <c r="J87" s="27"/>
      <c r="K87" s="27"/>
      <c r="L87" s="27"/>
      <c r="M87" s="27"/>
      <c r="N87" s="27"/>
    </row>
    <row r="88" spans="1:14" ht="22.05" customHeight="1">
      <c r="A88" s="28"/>
      <c r="B88" s="28"/>
      <c r="C88" s="13" t="s">
        <v>828</v>
      </c>
      <c r="D88" s="28"/>
      <c r="E88" s="13" t="s">
        <v>835</v>
      </c>
      <c r="F88" s="30"/>
      <c r="G88" s="28"/>
      <c r="H88" s="28"/>
      <c r="I88" s="28"/>
      <c r="J88" s="28"/>
      <c r="K88" s="28"/>
      <c r="L88" s="28"/>
      <c r="M88" s="28"/>
      <c r="N88" s="28"/>
    </row>
    <row r="89" spans="1:14" ht="22.05" customHeight="1">
      <c r="A89" s="7">
        <v>5</v>
      </c>
      <c r="B89" s="7" t="s">
        <v>17</v>
      </c>
      <c r="C89" s="13" t="s">
        <v>829</v>
      </c>
      <c r="D89" s="7" t="s">
        <v>13</v>
      </c>
      <c r="E89" s="13" t="s">
        <v>836</v>
      </c>
      <c r="F89" s="5"/>
      <c r="G89" s="7"/>
      <c r="H89" s="7"/>
      <c r="I89" s="7"/>
      <c r="J89" s="7"/>
      <c r="K89" s="7"/>
      <c r="L89" s="7"/>
      <c r="M89" s="7"/>
      <c r="N89" s="7"/>
    </row>
    <row r="90" spans="1:14" ht="22.05" customHeight="1">
      <c r="A90" s="24" t="s">
        <v>18</v>
      </c>
      <c r="B90" s="25"/>
      <c r="C90" s="25"/>
      <c r="D90" s="25"/>
      <c r="E90" s="26"/>
      <c r="F90" s="5" t="s">
        <v>19</v>
      </c>
      <c r="G90" s="7">
        <f>SUM(G83:G89)</f>
        <v>126</v>
      </c>
      <c r="H90" s="7">
        <f t="shared" ref="H90:N90" si="5">SUM(H83:H89)</f>
        <v>72</v>
      </c>
      <c r="I90" s="7">
        <f t="shared" si="5"/>
        <v>6</v>
      </c>
      <c r="J90" s="7">
        <f t="shared" si="5"/>
        <v>0</v>
      </c>
      <c r="K90" s="7">
        <f t="shared" si="5"/>
        <v>3</v>
      </c>
      <c r="L90" s="7">
        <f t="shared" si="5"/>
        <v>0</v>
      </c>
      <c r="M90" s="7">
        <f t="shared" si="5"/>
        <v>71</v>
      </c>
      <c r="N90" s="7">
        <f t="shared" si="5"/>
        <v>8</v>
      </c>
    </row>
    <row r="92" spans="1:14" ht="22.05" customHeight="1">
      <c r="A92" s="14" t="s">
        <v>37</v>
      </c>
    </row>
    <row r="93" spans="1:14" ht="22.05" customHeight="1">
      <c r="A93" s="10" t="s">
        <v>41</v>
      </c>
      <c r="D93" s="17" t="s">
        <v>320</v>
      </c>
      <c r="E93" s="16"/>
    </row>
    <row r="94" spans="1:14" ht="22.05" customHeight="1">
      <c r="A94" s="3" t="s">
        <v>0</v>
      </c>
    </row>
    <row r="95" spans="1:14" ht="22.05" customHeight="1">
      <c r="A95" s="44" t="s">
        <v>38</v>
      </c>
      <c r="B95" s="33"/>
      <c r="C95" s="29" t="s">
        <v>330</v>
      </c>
      <c r="D95" s="31" t="s">
        <v>13</v>
      </c>
      <c r="E95" s="29" t="s">
        <v>331</v>
      </c>
      <c r="F95" s="5" t="s">
        <v>7</v>
      </c>
      <c r="G95" s="34" t="s">
        <v>8</v>
      </c>
      <c r="H95" s="35"/>
      <c r="I95" s="34" t="s">
        <v>9</v>
      </c>
      <c r="J95" s="35"/>
      <c r="K95" s="34" t="s">
        <v>10</v>
      </c>
      <c r="L95" s="35"/>
      <c r="M95" s="38" t="s">
        <v>11</v>
      </c>
      <c r="N95" s="40" t="s">
        <v>12</v>
      </c>
    </row>
    <row r="96" spans="1:14" ht="22.05" customHeight="1">
      <c r="A96" s="42" t="s">
        <v>322</v>
      </c>
      <c r="B96" s="43"/>
      <c r="C96" s="30"/>
      <c r="D96" s="30"/>
      <c r="E96" s="30"/>
      <c r="F96" s="9" t="str">
        <f>C95</f>
        <v>濱江國小</v>
      </c>
      <c r="G96" s="36"/>
      <c r="H96" s="37"/>
      <c r="I96" s="36"/>
      <c r="J96" s="37"/>
      <c r="K96" s="36"/>
      <c r="L96" s="37"/>
      <c r="M96" s="39"/>
      <c r="N96" s="41"/>
    </row>
    <row r="97" spans="1:14" ht="22.05" customHeight="1">
      <c r="A97" s="24" t="s">
        <v>1</v>
      </c>
      <c r="B97" s="26"/>
      <c r="C97" s="6"/>
      <c r="D97" s="7"/>
      <c r="E97" s="8"/>
      <c r="F97" s="5" t="s">
        <v>2</v>
      </c>
      <c r="G97" s="7" t="s">
        <v>3</v>
      </c>
      <c r="H97" s="7" t="s">
        <v>4</v>
      </c>
      <c r="I97" s="7" t="s">
        <v>3</v>
      </c>
      <c r="J97" s="7" t="s">
        <v>4</v>
      </c>
      <c r="K97" s="7" t="s">
        <v>3</v>
      </c>
      <c r="L97" s="7" t="s">
        <v>4</v>
      </c>
      <c r="M97" s="7" t="s">
        <v>5</v>
      </c>
      <c r="N97" s="7"/>
    </row>
    <row r="98" spans="1:14" ht="22.05" customHeight="1">
      <c r="A98" s="7">
        <v>1</v>
      </c>
      <c r="B98" s="7" t="s">
        <v>6</v>
      </c>
      <c r="C98" s="13" t="s">
        <v>840</v>
      </c>
      <c r="D98" s="7" t="s">
        <v>13</v>
      </c>
      <c r="E98" s="13" t="s">
        <v>847</v>
      </c>
      <c r="F98" s="9" t="s">
        <v>854</v>
      </c>
      <c r="G98" s="7">
        <v>44</v>
      </c>
      <c r="H98" s="7">
        <v>39</v>
      </c>
      <c r="I98" s="7">
        <v>2</v>
      </c>
      <c r="J98" s="7">
        <v>0</v>
      </c>
      <c r="K98" s="7">
        <v>1</v>
      </c>
      <c r="L98" s="7">
        <v>0</v>
      </c>
      <c r="M98" s="7">
        <v>22</v>
      </c>
      <c r="N98" s="7">
        <v>1</v>
      </c>
    </row>
    <row r="99" spans="1:14" ht="22.05" customHeight="1">
      <c r="A99" s="7">
        <v>2</v>
      </c>
      <c r="B99" s="7" t="s">
        <v>14</v>
      </c>
      <c r="C99" s="13" t="s">
        <v>841</v>
      </c>
      <c r="D99" s="7" t="s">
        <v>13</v>
      </c>
      <c r="E99" s="13" t="s">
        <v>848</v>
      </c>
      <c r="F99" s="9" t="s">
        <v>855</v>
      </c>
      <c r="G99" s="7">
        <v>42</v>
      </c>
      <c r="H99" s="7">
        <v>19</v>
      </c>
      <c r="I99" s="7">
        <v>2</v>
      </c>
      <c r="J99" s="7">
        <v>0</v>
      </c>
      <c r="K99" s="7">
        <v>1</v>
      </c>
      <c r="L99" s="7">
        <v>0</v>
      </c>
      <c r="M99" s="7">
        <v>15</v>
      </c>
      <c r="N99" s="7">
        <v>3</v>
      </c>
    </row>
    <row r="100" spans="1:14" ht="22.05" customHeight="1">
      <c r="A100" s="27">
        <v>3</v>
      </c>
      <c r="B100" s="27" t="s">
        <v>15</v>
      </c>
      <c r="C100" s="13" t="s">
        <v>842</v>
      </c>
      <c r="D100" s="27" t="s">
        <v>13</v>
      </c>
      <c r="E100" s="13" t="s">
        <v>849</v>
      </c>
      <c r="F100" s="29" t="s">
        <v>856</v>
      </c>
      <c r="G100" s="27">
        <v>42</v>
      </c>
      <c r="H100" s="27">
        <v>9</v>
      </c>
      <c r="I100" s="27">
        <v>2</v>
      </c>
      <c r="J100" s="27">
        <v>0</v>
      </c>
      <c r="K100" s="27">
        <v>1</v>
      </c>
      <c r="L100" s="27">
        <v>0</v>
      </c>
      <c r="M100" s="27">
        <v>17</v>
      </c>
      <c r="N100" s="27">
        <v>2</v>
      </c>
    </row>
    <row r="101" spans="1:14" ht="22.05" customHeight="1">
      <c r="A101" s="28"/>
      <c r="B101" s="28"/>
      <c r="C101" s="13" t="s">
        <v>843</v>
      </c>
      <c r="D101" s="28"/>
      <c r="E101" s="13" t="s">
        <v>850</v>
      </c>
      <c r="F101" s="30"/>
      <c r="G101" s="28"/>
      <c r="H101" s="28"/>
      <c r="I101" s="28"/>
      <c r="J101" s="28"/>
      <c r="K101" s="28"/>
      <c r="L101" s="28"/>
      <c r="M101" s="28"/>
      <c r="N101" s="28"/>
    </row>
    <row r="102" spans="1:14" ht="22.05" customHeight="1">
      <c r="A102" s="27">
        <v>4</v>
      </c>
      <c r="B102" s="27" t="s">
        <v>16</v>
      </c>
      <c r="C102" s="13" t="s">
        <v>844</v>
      </c>
      <c r="D102" s="27" t="s">
        <v>13</v>
      </c>
      <c r="E102" s="13" t="s">
        <v>851</v>
      </c>
      <c r="F102" s="31"/>
      <c r="G102" s="27"/>
      <c r="H102" s="27"/>
      <c r="I102" s="27"/>
      <c r="J102" s="27"/>
      <c r="K102" s="27"/>
      <c r="L102" s="27"/>
      <c r="M102" s="27"/>
      <c r="N102" s="27"/>
    </row>
    <row r="103" spans="1:14" ht="22.05" customHeight="1">
      <c r="A103" s="28"/>
      <c r="B103" s="28"/>
      <c r="C103" s="13" t="s">
        <v>845</v>
      </c>
      <c r="D103" s="28"/>
      <c r="E103" s="13" t="s">
        <v>852</v>
      </c>
      <c r="F103" s="30"/>
      <c r="G103" s="28"/>
      <c r="H103" s="28"/>
      <c r="I103" s="28"/>
      <c r="J103" s="28"/>
      <c r="K103" s="28"/>
      <c r="L103" s="28"/>
      <c r="M103" s="28"/>
      <c r="N103" s="28"/>
    </row>
    <row r="104" spans="1:14" ht="22.05" customHeight="1">
      <c r="A104" s="7">
        <v>5</v>
      </c>
      <c r="B104" s="7" t="s">
        <v>17</v>
      </c>
      <c r="C104" s="13" t="s">
        <v>846</v>
      </c>
      <c r="D104" s="7" t="s">
        <v>13</v>
      </c>
      <c r="E104" s="13" t="s">
        <v>853</v>
      </c>
      <c r="F104" s="5"/>
      <c r="G104" s="7"/>
      <c r="H104" s="7"/>
      <c r="I104" s="7"/>
      <c r="J104" s="7"/>
      <c r="K104" s="7"/>
      <c r="L104" s="7"/>
      <c r="M104" s="7"/>
      <c r="N104" s="7"/>
    </row>
    <row r="105" spans="1:14" ht="22.05" customHeight="1">
      <c r="A105" s="24" t="s">
        <v>18</v>
      </c>
      <c r="B105" s="25"/>
      <c r="C105" s="25"/>
      <c r="D105" s="25"/>
      <c r="E105" s="26"/>
      <c r="F105" s="5" t="s">
        <v>19</v>
      </c>
      <c r="G105" s="7">
        <f>SUM(G98:G104)</f>
        <v>128</v>
      </c>
      <c r="H105" s="7">
        <f t="shared" ref="H105:N105" si="6">SUM(H98:H104)</f>
        <v>67</v>
      </c>
      <c r="I105" s="7">
        <f t="shared" si="6"/>
        <v>6</v>
      </c>
      <c r="J105" s="7">
        <f t="shared" si="6"/>
        <v>0</v>
      </c>
      <c r="K105" s="7">
        <f t="shared" si="6"/>
        <v>3</v>
      </c>
      <c r="L105" s="7">
        <f t="shared" si="6"/>
        <v>0</v>
      </c>
      <c r="M105" s="7">
        <f t="shared" si="6"/>
        <v>54</v>
      </c>
      <c r="N105" s="7">
        <f t="shared" si="6"/>
        <v>6</v>
      </c>
    </row>
    <row r="108" spans="1:14" ht="22.05" customHeight="1">
      <c r="A108" s="10" t="s">
        <v>41</v>
      </c>
      <c r="D108" s="18" t="s">
        <v>321</v>
      </c>
      <c r="E108" s="16"/>
    </row>
    <row r="109" spans="1:14" ht="22.05" customHeight="1">
      <c r="A109" s="3" t="s">
        <v>0</v>
      </c>
    </row>
    <row r="110" spans="1:14" ht="22.05" customHeight="1">
      <c r="A110" s="32" t="s">
        <v>39</v>
      </c>
      <c r="B110" s="33"/>
      <c r="C110" s="29" t="s">
        <v>79</v>
      </c>
      <c r="D110" s="31" t="s">
        <v>13</v>
      </c>
      <c r="E110" s="29" t="s">
        <v>332</v>
      </c>
      <c r="F110" s="5" t="s">
        <v>7</v>
      </c>
      <c r="G110" s="34" t="s">
        <v>8</v>
      </c>
      <c r="H110" s="35"/>
      <c r="I110" s="34" t="s">
        <v>9</v>
      </c>
      <c r="J110" s="35"/>
      <c r="K110" s="34" t="s">
        <v>10</v>
      </c>
      <c r="L110" s="35"/>
      <c r="M110" s="38" t="s">
        <v>11</v>
      </c>
      <c r="N110" s="40" t="s">
        <v>12</v>
      </c>
    </row>
    <row r="111" spans="1:14" ht="22.05" customHeight="1">
      <c r="A111" s="42" t="s">
        <v>322</v>
      </c>
      <c r="B111" s="43"/>
      <c r="C111" s="30"/>
      <c r="D111" s="30"/>
      <c r="E111" s="30"/>
      <c r="F111" s="9" t="str">
        <f>C110</f>
        <v>新竹國小</v>
      </c>
      <c r="G111" s="36"/>
      <c r="H111" s="37"/>
      <c r="I111" s="36"/>
      <c r="J111" s="37"/>
      <c r="K111" s="36"/>
      <c r="L111" s="37"/>
      <c r="M111" s="39"/>
      <c r="N111" s="41"/>
    </row>
    <row r="112" spans="1:14" ht="22.05" customHeight="1">
      <c r="A112" s="24" t="s">
        <v>1</v>
      </c>
      <c r="B112" s="26"/>
      <c r="C112" s="6"/>
      <c r="D112" s="7"/>
      <c r="E112" s="8"/>
      <c r="F112" s="5" t="s">
        <v>2</v>
      </c>
      <c r="G112" s="7" t="s">
        <v>3</v>
      </c>
      <c r="H112" s="7" t="s">
        <v>4</v>
      </c>
      <c r="I112" s="7" t="s">
        <v>3</v>
      </c>
      <c r="J112" s="7" t="s">
        <v>4</v>
      </c>
      <c r="K112" s="7" t="s">
        <v>3</v>
      </c>
      <c r="L112" s="7" t="s">
        <v>4</v>
      </c>
      <c r="M112" s="7" t="s">
        <v>5</v>
      </c>
      <c r="N112" s="7"/>
    </row>
    <row r="113" spans="1:14" ht="22.05" customHeight="1">
      <c r="A113" s="7">
        <v>1</v>
      </c>
      <c r="B113" s="7" t="s">
        <v>6</v>
      </c>
      <c r="C113" s="13" t="s">
        <v>895</v>
      </c>
      <c r="D113" s="7" t="s">
        <v>13</v>
      </c>
      <c r="E113" s="13" t="s">
        <v>902</v>
      </c>
      <c r="F113" s="9" t="s">
        <v>908</v>
      </c>
      <c r="G113" s="7">
        <v>61</v>
      </c>
      <c r="H113" s="7">
        <v>42</v>
      </c>
      <c r="I113" s="7">
        <v>2</v>
      </c>
      <c r="J113" s="7">
        <v>1</v>
      </c>
      <c r="K113" s="7">
        <v>1</v>
      </c>
      <c r="L113" s="7">
        <v>0</v>
      </c>
      <c r="M113" s="7">
        <v>34</v>
      </c>
      <c r="N113" s="7">
        <v>5</v>
      </c>
    </row>
    <row r="114" spans="1:14" ht="22.05" customHeight="1">
      <c r="A114" s="7">
        <v>2</v>
      </c>
      <c r="B114" s="7" t="s">
        <v>14</v>
      </c>
      <c r="C114" s="13" t="s">
        <v>896</v>
      </c>
      <c r="D114" s="7" t="s">
        <v>13</v>
      </c>
      <c r="E114" s="13" t="s">
        <v>903</v>
      </c>
      <c r="F114" s="9" t="s">
        <v>909</v>
      </c>
      <c r="G114" s="7">
        <v>59</v>
      </c>
      <c r="H114" s="7">
        <v>59</v>
      </c>
      <c r="I114" s="7">
        <v>2</v>
      </c>
      <c r="J114" s="7">
        <v>1</v>
      </c>
      <c r="K114" s="7">
        <v>1</v>
      </c>
      <c r="L114" s="7">
        <v>0</v>
      </c>
      <c r="M114" s="7">
        <v>38</v>
      </c>
      <c r="N114" s="7">
        <v>5</v>
      </c>
    </row>
    <row r="115" spans="1:14" ht="22.05" customHeight="1">
      <c r="A115" s="27">
        <v>3</v>
      </c>
      <c r="B115" s="27" t="s">
        <v>15</v>
      </c>
      <c r="C115" s="13" t="s">
        <v>897</v>
      </c>
      <c r="D115" s="27" t="s">
        <v>13</v>
      </c>
      <c r="E115" s="13" t="s">
        <v>904</v>
      </c>
      <c r="F115" s="29" t="s">
        <v>910</v>
      </c>
      <c r="G115" s="27">
        <v>29</v>
      </c>
      <c r="H115" s="27">
        <v>42</v>
      </c>
      <c r="I115" s="27">
        <v>0</v>
      </c>
      <c r="J115" s="27">
        <v>2</v>
      </c>
      <c r="K115" s="27">
        <v>0</v>
      </c>
      <c r="L115" s="27">
        <v>1</v>
      </c>
      <c r="M115" s="27">
        <v>20</v>
      </c>
      <c r="N115" s="27">
        <v>3</v>
      </c>
    </row>
    <row r="116" spans="1:14" ht="22.05" customHeight="1">
      <c r="A116" s="28"/>
      <c r="B116" s="28"/>
      <c r="C116" s="13" t="s">
        <v>898</v>
      </c>
      <c r="D116" s="28"/>
      <c r="E116" s="13" t="s">
        <v>905</v>
      </c>
      <c r="F116" s="30"/>
      <c r="G116" s="28"/>
      <c r="H116" s="28"/>
      <c r="I116" s="28"/>
      <c r="J116" s="28"/>
      <c r="K116" s="28"/>
      <c r="L116" s="28"/>
      <c r="M116" s="28"/>
      <c r="N116" s="28"/>
    </row>
    <row r="117" spans="1:14" ht="22.05" customHeight="1">
      <c r="A117" s="27">
        <v>4</v>
      </c>
      <c r="B117" s="27" t="s">
        <v>16</v>
      </c>
      <c r="C117" s="13" t="s">
        <v>899</v>
      </c>
      <c r="D117" s="27" t="s">
        <v>13</v>
      </c>
      <c r="E117" s="13" t="s">
        <v>906</v>
      </c>
      <c r="F117" s="29" t="s">
        <v>911</v>
      </c>
      <c r="G117" s="27">
        <v>42</v>
      </c>
      <c r="H117" s="27">
        <v>15</v>
      </c>
      <c r="I117" s="27">
        <v>2</v>
      </c>
      <c r="J117" s="27">
        <v>0</v>
      </c>
      <c r="K117" s="27">
        <v>1</v>
      </c>
      <c r="L117" s="27">
        <v>0</v>
      </c>
      <c r="M117" s="27">
        <v>15</v>
      </c>
      <c r="N117" s="27">
        <v>1</v>
      </c>
    </row>
    <row r="118" spans="1:14" ht="22.05" customHeight="1">
      <c r="A118" s="28"/>
      <c r="B118" s="28"/>
      <c r="C118" s="13" t="s">
        <v>900</v>
      </c>
      <c r="D118" s="28"/>
      <c r="E118" s="13" t="s">
        <v>907</v>
      </c>
      <c r="F118" s="30"/>
      <c r="G118" s="28"/>
      <c r="H118" s="28"/>
      <c r="I118" s="28"/>
      <c r="J118" s="28"/>
      <c r="K118" s="28"/>
      <c r="L118" s="28"/>
      <c r="M118" s="28"/>
      <c r="N118" s="28"/>
    </row>
    <row r="119" spans="1:14" ht="22.05" customHeight="1">
      <c r="A119" s="7">
        <v>5</v>
      </c>
      <c r="B119" s="7" t="s">
        <v>17</v>
      </c>
      <c r="C119" s="13" t="s">
        <v>901</v>
      </c>
      <c r="D119" s="7" t="s">
        <v>13</v>
      </c>
      <c r="E119" s="19"/>
      <c r="F119" s="5"/>
      <c r="G119" s="7"/>
      <c r="H119" s="7"/>
      <c r="I119" s="7"/>
      <c r="J119" s="7"/>
      <c r="K119" s="7"/>
      <c r="L119" s="7"/>
      <c r="M119" s="7"/>
      <c r="N119" s="7"/>
    </row>
    <row r="120" spans="1:14" ht="22.05" customHeight="1">
      <c r="A120" s="24" t="s">
        <v>18</v>
      </c>
      <c r="B120" s="25"/>
      <c r="C120" s="25"/>
      <c r="D120" s="25"/>
      <c r="E120" s="26"/>
      <c r="F120" s="5" t="s">
        <v>19</v>
      </c>
      <c r="G120" s="7">
        <f>SUM(G113:G119)</f>
        <v>191</v>
      </c>
      <c r="H120" s="7">
        <f t="shared" ref="H120:N120" si="7">SUM(H113:H119)</f>
        <v>158</v>
      </c>
      <c r="I120" s="7">
        <f t="shared" si="7"/>
        <v>6</v>
      </c>
      <c r="J120" s="7">
        <f t="shared" si="7"/>
        <v>4</v>
      </c>
      <c r="K120" s="7">
        <f t="shared" si="7"/>
        <v>3</v>
      </c>
      <c r="L120" s="7">
        <f t="shared" si="7"/>
        <v>1</v>
      </c>
      <c r="M120" s="7">
        <f t="shared" si="7"/>
        <v>107</v>
      </c>
      <c r="N120" s="7">
        <f t="shared" si="7"/>
        <v>14</v>
      </c>
    </row>
    <row r="122" spans="1:14" ht="22.05" customHeight="1">
      <c r="A122" s="14" t="s">
        <v>37</v>
      </c>
    </row>
    <row r="123" spans="1:14" ht="22.05" customHeight="1">
      <c r="A123" s="10" t="s">
        <v>41</v>
      </c>
      <c r="D123" s="17" t="s">
        <v>662</v>
      </c>
      <c r="E123" s="16"/>
    </row>
    <row r="124" spans="1:14" ht="22.05" customHeight="1">
      <c r="A124" s="3" t="s">
        <v>0</v>
      </c>
    </row>
    <row r="125" spans="1:14" ht="22.05" customHeight="1">
      <c r="A125" s="44" t="s">
        <v>663</v>
      </c>
      <c r="B125" s="33"/>
      <c r="C125" s="29" t="s">
        <v>323</v>
      </c>
      <c r="D125" s="31" t="s">
        <v>13</v>
      </c>
      <c r="E125" s="29" t="s">
        <v>193</v>
      </c>
      <c r="F125" s="5" t="s">
        <v>7</v>
      </c>
      <c r="G125" s="34" t="s">
        <v>8</v>
      </c>
      <c r="H125" s="35"/>
      <c r="I125" s="34" t="s">
        <v>9</v>
      </c>
      <c r="J125" s="35"/>
      <c r="K125" s="34" t="s">
        <v>10</v>
      </c>
      <c r="L125" s="35"/>
      <c r="M125" s="38" t="s">
        <v>11</v>
      </c>
      <c r="N125" s="40" t="s">
        <v>12</v>
      </c>
    </row>
    <row r="126" spans="1:14" ht="22.05" customHeight="1">
      <c r="A126" s="45" t="s">
        <v>20</v>
      </c>
      <c r="B126" s="43"/>
      <c r="C126" s="30"/>
      <c r="D126" s="30"/>
      <c r="E126" s="30"/>
      <c r="F126" s="9" t="str">
        <f>E125</f>
        <v>竹縣興隆國小</v>
      </c>
      <c r="G126" s="36"/>
      <c r="H126" s="37"/>
      <c r="I126" s="36"/>
      <c r="J126" s="37"/>
      <c r="K126" s="36"/>
      <c r="L126" s="37"/>
      <c r="M126" s="39"/>
      <c r="N126" s="41"/>
    </row>
    <row r="127" spans="1:14" ht="22.05" customHeight="1">
      <c r="A127" s="24" t="s">
        <v>1</v>
      </c>
      <c r="B127" s="26"/>
      <c r="C127" s="6"/>
      <c r="D127" s="7"/>
      <c r="E127" s="8"/>
      <c r="F127" s="5" t="s">
        <v>2</v>
      </c>
      <c r="G127" s="7" t="s">
        <v>3</v>
      </c>
      <c r="H127" s="7" t="s">
        <v>4</v>
      </c>
      <c r="I127" s="7" t="s">
        <v>3</v>
      </c>
      <c r="J127" s="7" t="s">
        <v>4</v>
      </c>
      <c r="K127" s="7" t="s">
        <v>3</v>
      </c>
      <c r="L127" s="7" t="s">
        <v>4</v>
      </c>
      <c r="M127" s="7" t="s">
        <v>5</v>
      </c>
      <c r="N127" s="7"/>
    </row>
    <row r="128" spans="1:14" ht="22.05" customHeight="1">
      <c r="A128" s="7">
        <v>1</v>
      </c>
      <c r="B128" s="7" t="s">
        <v>6</v>
      </c>
      <c r="C128" s="13" t="s">
        <v>770</v>
      </c>
      <c r="D128" s="7" t="s">
        <v>13</v>
      </c>
      <c r="E128" s="13" t="s">
        <v>1293</v>
      </c>
      <c r="F128" s="9" t="s">
        <v>1315</v>
      </c>
      <c r="G128" s="7">
        <v>4</v>
      </c>
      <c r="H128" s="7">
        <v>42</v>
      </c>
      <c r="I128" s="7">
        <v>0</v>
      </c>
      <c r="J128" s="7">
        <v>2</v>
      </c>
      <c r="K128" s="7">
        <v>0</v>
      </c>
      <c r="L128" s="7">
        <v>1</v>
      </c>
      <c r="M128" s="7">
        <v>12</v>
      </c>
      <c r="N128" s="7">
        <v>1</v>
      </c>
    </row>
    <row r="129" spans="1:14" ht="22.05" customHeight="1">
      <c r="A129" s="7">
        <v>2</v>
      </c>
      <c r="B129" s="7" t="s">
        <v>14</v>
      </c>
      <c r="C129" s="13" t="s">
        <v>766</v>
      </c>
      <c r="D129" s="7" t="s">
        <v>13</v>
      </c>
      <c r="E129" s="13" t="s">
        <v>1294</v>
      </c>
      <c r="F129" s="9" t="s">
        <v>1316</v>
      </c>
      <c r="G129" s="7">
        <v>31</v>
      </c>
      <c r="H129" s="7">
        <v>42</v>
      </c>
      <c r="I129" s="7">
        <v>0</v>
      </c>
      <c r="J129" s="7">
        <v>2</v>
      </c>
      <c r="K129" s="7">
        <v>0</v>
      </c>
      <c r="L129" s="7">
        <v>1</v>
      </c>
      <c r="M129" s="7">
        <v>24</v>
      </c>
      <c r="N129" s="7">
        <v>4</v>
      </c>
    </row>
    <row r="130" spans="1:14" ht="22.05" customHeight="1">
      <c r="A130" s="27">
        <v>3</v>
      </c>
      <c r="B130" s="27" t="s">
        <v>15</v>
      </c>
      <c r="C130" s="13" t="s">
        <v>767</v>
      </c>
      <c r="D130" s="27" t="s">
        <v>13</v>
      </c>
      <c r="E130" s="13" t="s">
        <v>1295</v>
      </c>
      <c r="F130" s="29" t="s">
        <v>1317</v>
      </c>
      <c r="G130" s="27">
        <v>33</v>
      </c>
      <c r="H130" s="27">
        <v>42</v>
      </c>
      <c r="I130" s="27">
        <v>0</v>
      </c>
      <c r="J130" s="27">
        <v>2</v>
      </c>
      <c r="K130" s="27">
        <v>0</v>
      </c>
      <c r="L130" s="27">
        <v>1</v>
      </c>
      <c r="M130" s="27">
        <v>23</v>
      </c>
      <c r="N130" s="27">
        <v>1</v>
      </c>
    </row>
    <row r="131" spans="1:14" ht="22.05" customHeight="1">
      <c r="A131" s="28"/>
      <c r="B131" s="28"/>
      <c r="C131" s="13" t="s">
        <v>765</v>
      </c>
      <c r="D131" s="28"/>
      <c r="E131" s="13" t="s">
        <v>232</v>
      </c>
      <c r="F131" s="30"/>
      <c r="G131" s="28"/>
      <c r="H131" s="28"/>
      <c r="I131" s="28"/>
      <c r="J131" s="28"/>
      <c r="K131" s="28"/>
      <c r="L131" s="28"/>
      <c r="M131" s="28"/>
      <c r="N131" s="28"/>
    </row>
    <row r="132" spans="1:14" ht="22.05" customHeight="1">
      <c r="A132" s="27">
        <v>4</v>
      </c>
      <c r="B132" s="27" t="s">
        <v>16</v>
      </c>
      <c r="C132" s="13" t="s">
        <v>769</v>
      </c>
      <c r="D132" s="27" t="s">
        <v>13</v>
      </c>
      <c r="E132" s="13" t="s">
        <v>1296</v>
      </c>
      <c r="F132" s="31"/>
      <c r="G132" s="27"/>
      <c r="H132" s="27"/>
      <c r="I132" s="27"/>
      <c r="J132" s="27"/>
      <c r="K132" s="27"/>
      <c r="L132" s="27"/>
      <c r="M132" s="27"/>
      <c r="N132" s="27"/>
    </row>
    <row r="133" spans="1:14" ht="22.05" customHeight="1">
      <c r="A133" s="28"/>
      <c r="B133" s="28"/>
      <c r="C133" s="13" t="s">
        <v>768</v>
      </c>
      <c r="D133" s="28"/>
      <c r="E133" s="13" t="s">
        <v>1297</v>
      </c>
      <c r="F133" s="30"/>
      <c r="G133" s="28"/>
      <c r="H133" s="28"/>
      <c r="I133" s="28"/>
      <c r="J133" s="28"/>
      <c r="K133" s="28"/>
      <c r="L133" s="28"/>
      <c r="M133" s="28"/>
      <c r="N133" s="28"/>
    </row>
    <row r="134" spans="1:14" ht="22.05" customHeight="1">
      <c r="A134" s="7">
        <v>5</v>
      </c>
      <c r="B134" s="7" t="s">
        <v>17</v>
      </c>
      <c r="C134" s="13" t="s">
        <v>764</v>
      </c>
      <c r="D134" s="7" t="s">
        <v>13</v>
      </c>
      <c r="E134" s="13" t="s">
        <v>1298</v>
      </c>
      <c r="F134" s="5"/>
      <c r="G134" s="7"/>
      <c r="H134" s="7"/>
      <c r="I134" s="7"/>
      <c r="J134" s="7"/>
      <c r="K134" s="7"/>
      <c r="L134" s="7"/>
      <c r="M134" s="7"/>
      <c r="N134" s="7"/>
    </row>
    <row r="135" spans="1:14" ht="22.05" customHeight="1">
      <c r="A135" s="24" t="s">
        <v>18</v>
      </c>
      <c r="B135" s="25"/>
      <c r="C135" s="25"/>
      <c r="D135" s="25"/>
      <c r="E135" s="26"/>
      <c r="F135" s="5" t="s">
        <v>19</v>
      </c>
      <c r="G135" s="7">
        <f>SUM(G128:G134)</f>
        <v>68</v>
      </c>
      <c r="H135" s="7">
        <f t="shared" ref="H135:N135" si="8">SUM(H128:H134)</f>
        <v>126</v>
      </c>
      <c r="I135" s="7">
        <f t="shared" si="8"/>
        <v>0</v>
      </c>
      <c r="J135" s="7">
        <f t="shared" si="8"/>
        <v>6</v>
      </c>
      <c r="K135" s="7">
        <f t="shared" si="8"/>
        <v>0</v>
      </c>
      <c r="L135" s="7">
        <f t="shared" si="8"/>
        <v>3</v>
      </c>
      <c r="M135" s="7">
        <f t="shared" si="8"/>
        <v>59</v>
      </c>
      <c r="N135" s="7">
        <f t="shared" si="8"/>
        <v>6</v>
      </c>
    </row>
    <row r="138" spans="1:14" ht="22.05" customHeight="1">
      <c r="A138" s="10" t="s">
        <v>41</v>
      </c>
      <c r="D138" s="18" t="s">
        <v>664</v>
      </c>
      <c r="E138" s="16"/>
    </row>
    <row r="139" spans="1:14" ht="22.05" customHeight="1">
      <c r="A139" s="3" t="s">
        <v>0</v>
      </c>
    </row>
    <row r="140" spans="1:14" ht="22.05" customHeight="1">
      <c r="A140" s="32" t="s">
        <v>660</v>
      </c>
      <c r="B140" s="33"/>
      <c r="C140" s="29" t="s">
        <v>325</v>
      </c>
      <c r="D140" s="31" t="s">
        <v>13</v>
      </c>
      <c r="E140" s="29" t="s">
        <v>667</v>
      </c>
      <c r="F140" s="5" t="s">
        <v>7</v>
      </c>
      <c r="G140" s="34" t="s">
        <v>8</v>
      </c>
      <c r="H140" s="35"/>
      <c r="I140" s="34" t="s">
        <v>9</v>
      </c>
      <c r="J140" s="35"/>
      <c r="K140" s="34" t="s">
        <v>10</v>
      </c>
      <c r="L140" s="35"/>
      <c r="M140" s="38" t="s">
        <v>11</v>
      </c>
      <c r="N140" s="40" t="s">
        <v>12</v>
      </c>
    </row>
    <row r="141" spans="1:14" ht="22.05" customHeight="1">
      <c r="A141" s="45" t="s">
        <v>20</v>
      </c>
      <c r="B141" s="43"/>
      <c r="C141" s="30"/>
      <c r="D141" s="30"/>
      <c r="E141" s="30"/>
      <c r="F141" s="9" t="str">
        <f>C140</f>
        <v>屏東市中正國小</v>
      </c>
      <c r="G141" s="36"/>
      <c r="H141" s="37"/>
      <c r="I141" s="36"/>
      <c r="J141" s="37"/>
      <c r="K141" s="36"/>
      <c r="L141" s="37"/>
      <c r="M141" s="39"/>
      <c r="N141" s="41"/>
    </row>
    <row r="142" spans="1:14" ht="22.05" customHeight="1">
      <c r="A142" s="24" t="s">
        <v>1</v>
      </c>
      <c r="B142" s="26"/>
      <c r="C142" s="6"/>
      <c r="D142" s="7"/>
      <c r="E142" s="8"/>
      <c r="F142" s="5" t="s">
        <v>2</v>
      </c>
      <c r="G142" s="7" t="s">
        <v>3</v>
      </c>
      <c r="H142" s="7" t="s">
        <v>4</v>
      </c>
      <c r="I142" s="7" t="s">
        <v>3</v>
      </c>
      <c r="J142" s="7" t="s">
        <v>4</v>
      </c>
      <c r="K142" s="7" t="s">
        <v>3</v>
      </c>
      <c r="L142" s="7" t="s">
        <v>4</v>
      </c>
      <c r="M142" s="7" t="s">
        <v>5</v>
      </c>
      <c r="N142" s="7"/>
    </row>
    <row r="143" spans="1:14" ht="22.05" customHeight="1">
      <c r="A143" s="7">
        <v>1</v>
      </c>
      <c r="B143" s="7" t="s">
        <v>6</v>
      </c>
      <c r="C143" s="13" t="s">
        <v>864</v>
      </c>
      <c r="D143" s="7" t="s">
        <v>13</v>
      </c>
      <c r="E143" s="13" t="s">
        <v>1299</v>
      </c>
      <c r="F143" s="9" t="s">
        <v>1431</v>
      </c>
      <c r="G143" s="7">
        <v>42</v>
      </c>
      <c r="H143" s="7">
        <v>28</v>
      </c>
      <c r="I143" s="7">
        <v>2</v>
      </c>
      <c r="J143" s="7">
        <v>0</v>
      </c>
      <c r="K143" s="7">
        <v>1</v>
      </c>
      <c r="L143" s="7">
        <v>0</v>
      </c>
      <c r="M143" s="7">
        <v>23</v>
      </c>
      <c r="N143" s="7">
        <v>2</v>
      </c>
    </row>
    <row r="144" spans="1:14" ht="22.05" customHeight="1">
      <c r="A144" s="7">
        <v>2</v>
      </c>
      <c r="B144" s="7" t="s">
        <v>14</v>
      </c>
      <c r="C144" s="13" t="s">
        <v>865</v>
      </c>
      <c r="D144" s="7" t="s">
        <v>13</v>
      </c>
      <c r="E144" s="13" t="s">
        <v>1300</v>
      </c>
      <c r="F144" s="9" t="s">
        <v>1432</v>
      </c>
      <c r="G144" s="7">
        <v>42</v>
      </c>
      <c r="H144" s="7">
        <v>8</v>
      </c>
      <c r="I144" s="7">
        <v>2</v>
      </c>
      <c r="J144" s="7">
        <v>0</v>
      </c>
      <c r="K144" s="7">
        <v>1</v>
      </c>
      <c r="L144" s="7">
        <v>0</v>
      </c>
      <c r="M144" s="7">
        <v>16</v>
      </c>
      <c r="N144" s="7">
        <v>1</v>
      </c>
    </row>
    <row r="145" spans="1:14" ht="22.05" customHeight="1">
      <c r="A145" s="27">
        <v>3</v>
      </c>
      <c r="B145" s="27" t="s">
        <v>15</v>
      </c>
      <c r="C145" s="13" t="s">
        <v>866</v>
      </c>
      <c r="D145" s="27" t="s">
        <v>13</v>
      </c>
      <c r="E145" s="13" t="s">
        <v>1301</v>
      </c>
      <c r="F145" s="29" t="s">
        <v>1433</v>
      </c>
      <c r="G145" s="27">
        <v>62</v>
      </c>
      <c r="H145" s="27">
        <v>56</v>
      </c>
      <c r="I145" s="27">
        <v>2</v>
      </c>
      <c r="J145" s="27">
        <v>1</v>
      </c>
      <c r="K145" s="27">
        <v>1</v>
      </c>
      <c r="L145" s="27">
        <v>0</v>
      </c>
      <c r="M145" s="27">
        <v>39</v>
      </c>
      <c r="N145" s="27">
        <v>4</v>
      </c>
    </row>
    <row r="146" spans="1:14" ht="22.05" customHeight="1">
      <c r="A146" s="28"/>
      <c r="B146" s="28"/>
      <c r="C146" s="13" t="s">
        <v>867</v>
      </c>
      <c r="D146" s="28"/>
      <c r="E146" s="13" t="s">
        <v>1302</v>
      </c>
      <c r="F146" s="30"/>
      <c r="G146" s="28"/>
      <c r="H146" s="28"/>
      <c r="I146" s="28"/>
      <c r="J146" s="28"/>
      <c r="K146" s="28"/>
      <c r="L146" s="28"/>
      <c r="M146" s="28"/>
      <c r="N146" s="28"/>
    </row>
    <row r="147" spans="1:14" ht="22.05" customHeight="1">
      <c r="A147" s="27">
        <v>4</v>
      </c>
      <c r="B147" s="27" t="s">
        <v>16</v>
      </c>
      <c r="C147" s="13" t="s">
        <v>869</v>
      </c>
      <c r="D147" s="27" t="s">
        <v>13</v>
      </c>
      <c r="E147" s="13" t="s">
        <v>1303</v>
      </c>
      <c r="F147" s="29"/>
      <c r="G147" s="27"/>
      <c r="H147" s="27"/>
      <c r="I147" s="27"/>
      <c r="J147" s="27"/>
      <c r="K147" s="27"/>
      <c r="L147" s="27"/>
      <c r="M147" s="27"/>
      <c r="N147" s="27"/>
    </row>
    <row r="148" spans="1:14" ht="22.05" customHeight="1">
      <c r="A148" s="28"/>
      <c r="B148" s="28"/>
      <c r="C148" s="13" t="s">
        <v>868</v>
      </c>
      <c r="D148" s="28"/>
      <c r="E148" s="13" t="s">
        <v>1304</v>
      </c>
      <c r="F148" s="30"/>
      <c r="G148" s="28"/>
      <c r="H148" s="28"/>
      <c r="I148" s="28"/>
      <c r="J148" s="28"/>
      <c r="K148" s="28"/>
      <c r="L148" s="28"/>
      <c r="M148" s="28"/>
      <c r="N148" s="28"/>
    </row>
    <row r="149" spans="1:14" ht="22.05" customHeight="1">
      <c r="A149" s="7">
        <v>5</v>
      </c>
      <c r="B149" s="7" t="s">
        <v>17</v>
      </c>
      <c r="C149" s="13" t="s">
        <v>870</v>
      </c>
      <c r="D149" s="7" t="s">
        <v>13</v>
      </c>
      <c r="E149" s="13" t="s">
        <v>1305</v>
      </c>
      <c r="F149" s="5"/>
      <c r="G149" s="7"/>
      <c r="H149" s="7"/>
      <c r="I149" s="7"/>
      <c r="J149" s="7"/>
      <c r="K149" s="7"/>
      <c r="L149" s="7"/>
      <c r="M149" s="7"/>
      <c r="N149" s="7"/>
    </row>
    <row r="150" spans="1:14" ht="22.05" customHeight="1">
      <c r="A150" s="24" t="s">
        <v>18</v>
      </c>
      <c r="B150" s="25"/>
      <c r="C150" s="25"/>
      <c r="D150" s="25"/>
      <c r="E150" s="26"/>
      <c r="F150" s="5" t="s">
        <v>19</v>
      </c>
      <c r="G150" s="7">
        <f>SUM(G143:G149)</f>
        <v>146</v>
      </c>
      <c r="H150" s="7">
        <f t="shared" ref="H150:N150" si="9">SUM(H143:H149)</f>
        <v>92</v>
      </c>
      <c r="I150" s="7">
        <f t="shared" si="9"/>
        <v>6</v>
      </c>
      <c r="J150" s="7">
        <f t="shared" si="9"/>
        <v>1</v>
      </c>
      <c r="K150" s="7">
        <f t="shared" si="9"/>
        <v>3</v>
      </c>
      <c r="L150" s="7">
        <f t="shared" si="9"/>
        <v>0</v>
      </c>
      <c r="M150" s="7">
        <f t="shared" si="9"/>
        <v>78</v>
      </c>
      <c r="N150" s="7">
        <f t="shared" si="9"/>
        <v>7</v>
      </c>
    </row>
    <row r="152" spans="1:14" ht="22.05" customHeight="1">
      <c r="A152" s="14" t="s">
        <v>37</v>
      </c>
    </row>
    <row r="153" spans="1:14" ht="22.05" customHeight="1">
      <c r="A153" s="10" t="s">
        <v>41</v>
      </c>
      <c r="D153" s="17" t="s">
        <v>665</v>
      </c>
      <c r="E153" s="16"/>
    </row>
    <row r="154" spans="1:14" ht="22.05" customHeight="1">
      <c r="A154" s="3" t="s">
        <v>0</v>
      </c>
    </row>
    <row r="155" spans="1:14" ht="22.05" customHeight="1">
      <c r="A155" s="32" t="s">
        <v>660</v>
      </c>
      <c r="B155" s="33"/>
      <c r="C155" s="29" t="s">
        <v>326</v>
      </c>
      <c r="D155" s="31" t="s">
        <v>13</v>
      </c>
      <c r="E155" s="29" t="s">
        <v>328</v>
      </c>
      <c r="F155" s="5" t="s">
        <v>7</v>
      </c>
      <c r="G155" s="34" t="s">
        <v>8</v>
      </c>
      <c r="H155" s="35"/>
      <c r="I155" s="34" t="s">
        <v>9</v>
      </c>
      <c r="J155" s="35"/>
      <c r="K155" s="34" t="s">
        <v>10</v>
      </c>
      <c r="L155" s="35"/>
      <c r="M155" s="38" t="s">
        <v>11</v>
      </c>
      <c r="N155" s="40" t="s">
        <v>12</v>
      </c>
    </row>
    <row r="156" spans="1:14" ht="22.05" customHeight="1">
      <c r="A156" s="45" t="s">
        <v>20</v>
      </c>
      <c r="B156" s="43"/>
      <c r="C156" s="30"/>
      <c r="D156" s="30"/>
      <c r="E156" s="30"/>
      <c r="F156" s="9" t="str">
        <f>C155</f>
        <v>高雄市前鎮區民權國小</v>
      </c>
      <c r="G156" s="36"/>
      <c r="H156" s="37"/>
      <c r="I156" s="36"/>
      <c r="J156" s="37"/>
      <c r="K156" s="36"/>
      <c r="L156" s="37"/>
      <c r="M156" s="39"/>
      <c r="N156" s="41"/>
    </row>
    <row r="157" spans="1:14" ht="22.05" customHeight="1">
      <c r="A157" s="24" t="s">
        <v>1</v>
      </c>
      <c r="B157" s="26"/>
      <c r="C157" s="6"/>
      <c r="D157" s="7"/>
      <c r="E157" s="8"/>
      <c r="F157" s="5" t="s">
        <v>2</v>
      </c>
      <c r="G157" s="7" t="s">
        <v>3</v>
      </c>
      <c r="H157" s="7" t="s">
        <v>4</v>
      </c>
      <c r="I157" s="7" t="s">
        <v>3</v>
      </c>
      <c r="J157" s="7" t="s">
        <v>4</v>
      </c>
      <c r="K157" s="7" t="s">
        <v>3</v>
      </c>
      <c r="L157" s="7" t="s">
        <v>4</v>
      </c>
      <c r="M157" s="7" t="s">
        <v>5</v>
      </c>
      <c r="N157" s="7"/>
    </row>
    <row r="158" spans="1:14" ht="22.05" customHeight="1">
      <c r="A158" s="7">
        <v>1</v>
      </c>
      <c r="B158" s="7" t="s">
        <v>6</v>
      </c>
      <c r="C158" s="13" t="s">
        <v>792</v>
      </c>
      <c r="D158" s="7" t="s">
        <v>13</v>
      </c>
      <c r="E158" s="13" t="s">
        <v>1306</v>
      </c>
      <c r="F158" s="9" t="s">
        <v>1318</v>
      </c>
      <c r="G158" s="7">
        <v>42</v>
      </c>
      <c r="H158" s="7">
        <v>13</v>
      </c>
      <c r="I158" s="7">
        <v>2</v>
      </c>
      <c r="J158" s="7">
        <v>0</v>
      </c>
      <c r="K158" s="7">
        <v>1</v>
      </c>
      <c r="L158" s="7">
        <v>0</v>
      </c>
      <c r="M158" s="7">
        <v>15</v>
      </c>
      <c r="N158" s="7">
        <v>2</v>
      </c>
    </row>
    <row r="159" spans="1:14" ht="22.05" customHeight="1">
      <c r="A159" s="7">
        <v>2</v>
      </c>
      <c r="B159" s="7" t="s">
        <v>14</v>
      </c>
      <c r="C159" s="13" t="s">
        <v>798</v>
      </c>
      <c r="D159" s="7" t="s">
        <v>13</v>
      </c>
      <c r="E159" s="13" t="s">
        <v>1307</v>
      </c>
      <c r="F159" s="9" t="s">
        <v>1319</v>
      </c>
      <c r="G159" s="7">
        <v>42</v>
      </c>
      <c r="H159" s="7">
        <v>13</v>
      </c>
      <c r="I159" s="7">
        <v>2</v>
      </c>
      <c r="J159" s="7">
        <v>0</v>
      </c>
      <c r="K159" s="7">
        <v>1</v>
      </c>
      <c r="L159" s="7">
        <v>0</v>
      </c>
      <c r="M159" s="7">
        <v>15</v>
      </c>
      <c r="N159" s="7">
        <v>1</v>
      </c>
    </row>
    <row r="160" spans="1:14" ht="22.05" customHeight="1">
      <c r="A160" s="27">
        <v>3</v>
      </c>
      <c r="B160" s="27" t="s">
        <v>15</v>
      </c>
      <c r="C160" s="13" t="s">
        <v>794</v>
      </c>
      <c r="D160" s="27" t="s">
        <v>13</v>
      </c>
      <c r="E160" s="13" t="s">
        <v>882</v>
      </c>
      <c r="F160" s="29" t="s">
        <v>1320</v>
      </c>
      <c r="G160" s="27">
        <v>42</v>
      </c>
      <c r="H160" s="27">
        <v>28</v>
      </c>
      <c r="I160" s="27">
        <v>2</v>
      </c>
      <c r="J160" s="27">
        <v>0</v>
      </c>
      <c r="K160" s="27">
        <v>1</v>
      </c>
      <c r="L160" s="27">
        <v>0</v>
      </c>
      <c r="M160" s="27">
        <v>25</v>
      </c>
      <c r="N160" s="27">
        <v>6</v>
      </c>
    </row>
    <row r="161" spans="1:14" ht="22.05" customHeight="1">
      <c r="A161" s="28"/>
      <c r="B161" s="28"/>
      <c r="C161" s="13" t="s">
        <v>795</v>
      </c>
      <c r="D161" s="28"/>
      <c r="E161" s="13" t="s">
        <v>878</v>
      </c>
      <c r="F161" s="30"/>
      <c r="G161" s="28"/>
      <c r="H161" s="28"/>
      <c r="I161" s="28"/>
      <c r="J161" s="28"/>
      <c r="K161" s="28"/>
      <c r="L161" s="28"/>
      <c r="M161" s="28"/>
      <c r="N161" s="28"/>
    </row>
    <row r="162" spans="1:14" ht="22.05" customHeight="1">
      <c r="A162" s="27">
        <v>4</v>
      </c>
      <c r="B162" s="27" t="s">
        <v>16</v>
      </c>
      <c r="C162" s="13" t="s">
        <v>796</v>
      </c>
      <c r="D162" s="27" t="s">
        <v>13</v>
      </c>
      <c r="E162" s="13" t="s">
        <v>879</v>
      </c>
      <c r="F162" s="31"/>
      <c r="G162" s="27"/>
      <c r="H162" s="27"/>
      <c r="I162" s="27"/>
      <c r="J162" s="27"/>
      <c r="K162" s="27"/>
      <c r="L162" s="27"/>
      <c r="M162" s="27"/>
      <c r="N162" s="27"/>
    </row>
    <row r="163" spans="1:14" ht="22.05" customHeight="1">
      <c r="A163" s="28"/>
      <c r="B163" s="28"/>
      <c r="C163" s="13" t="s">
        <v>797</v>
      </c>
      <c r="D163" s="28"/>
      <c r="E163" s="13" t="s">
        <v>880</v>
      </c>
      <c r="F163" s="30"/>
      <c r="G163" s="28"/>
      <c r="H163" s="28"/>
      <c r="I163" s="28"/>
      <c r="J163" s="28"/>
      <c r="K163" s="28"/>
      <c r="L163" s="28"/>
      <c r="M163" s="28"/>
      <c r="N163" s="28"/>
    </row>
    <row r="164" spans="1:14" ht="22.05" customHeight="1">
      <c r="A164" s="7">
        <v>5</v>
      </c>
      <c r="B164" s="7" t="s">
        <v>17</v>
      </c>
      <c r="C164" s="13" t="s">
        <v>793</v>
      </c>
      <c r="D164" s="7" t="s">
        <v>13</v>
      </c>
      <c r="E164" s="13" t="s">
        <v>877</v>
      </c>
      <c r="F164" s="5"/>
      <c r="G164" s="7"/>
      <c r="H164" s="7"/>
      <c r="I164" s="7"/>
      <c r="J164" s="7"/>
      <c r="K164" s="7"/>
      <c r="L164" s="7"/>
      <c r="M164" s="7"/>
      <c r="N164" s="7"/>
    </row>
    <row r="165" spans="1:14" ht="22.05" customHeight="1">
      <c r="A165" s="24" t="s">
        <v>18</v>
      </c>
      <c r="B165" s="25"/>
      <c r="C165" s="25"/>
      <c r="D165" s="25"/>
      <c r="E165" s="26"/>
      <c r="F165" s="5" t="s">
        <v>19</v>
      </c>
      <c r="G165" s="7">
        <f>SUM(G158:G164)</f>
        <v>126</v>
      </c>
      <c r="H165" s="7">
        <f t="shared" ref="H165:N165" si="10">SUM(H158:H164)</f>
        <v>54</v>
      </c>
      <c r="I165" s="7">
        <f t="shared" si="10"/>
        <v>6</v>
      </c>
      <c r="J165" s="7">
        <f t="shared" si="10"/>
        <v>0</v>
      </c>
      <c r="K165" s="7">
        <f t="shared" si="10"/>
        <v>3</v>
      </c>
      <c r="L165" s="7">
        <f t="shared" si="10"/>
        <v>0</v>
      </c>
      <c r="M165" s="7">
        <f t="shared" si="10"/>
        <v>55</v>
      </c>
      <c r="N165" s="7">
        <f t="shared" si="10"/>
        <v>9</v>
      </c>
    </row>
    <row r="168" spans="1:14" ht="22.05" customHeight="1">
      <c r="A168" s="10" t="s">
        <v>41</v>
      </c>
      <c r="D168" s="18" t="s">
        <v>666</v>
      </c>
      <c r="E168" s="16"/>
    </row>
    <row r="169" spans="1:14" ht="22.05" customHeight="1">
      <c r="A169" s="3" t="s">
        <v>0</v>
      </c>
    </row>
    <row r="170" spans="1:14" ht="22.05" customHeight="1">
      <c r="A170" s="32" t="s">
        <v>660</v>
      </c>
      <c r="B170" s="33"/>
      <c r="C170" s="29" t="s">
        <v>327</v>
      </c>
      <c r="D170" s="31" t="s">
        <v>13</v>
      </c>
      <c r="E170" s="29" t="s">
        <v>307</v>
      </c>
      <c r="F170" s="5" t="s">
        <v>7</v>
      </c>
      <c r="G170" s="34" t="s">
        <v>8</v>
      </c>
      <c r="H170" s="35"/>
      <c r="I170" s="34" t="s">
        <v>9</v>
      </c>
      <c r="J170" s="35"/>
      <c r="K170" s="34" t="s">
        <v>10</v>
      </c>
      <c r="L170" s="35"/>
      <c r="M170" s="38" t="s">
        <v>11</v>
      </c>
      <c r="N170" s="40" t="s">
        <v>12</v>
      </c>
    </row>
    <row r="171" spans="1:14" ht="22.05" customHeight="1">
      <c r="A171" s="45" t="s">
        <v>20</v>
      </c>
      <c r="B171" s="43"/>
      <c r="C171" s="30"/>
      <c r="D171" s="30"/>
      <c r="E171" s="30"/>
      <c r="F171" s="9" t="str">
        <f>C170</f>
        <v>台中市南屯國小</v>
      </c>
      <c r="G171" s="36"/>
      <c r="H171" s="37"/>
      <c r="I171" s="36"/>
      <c r="J171" s="37"/>
      <c r="K171" s="36"/>
      <c r="L171" s="37"/>
      <c r="M171" s="39"/>
      <c r="N171" s="41"/>
    </row>
    <row r="172" spans="1:14" ht="22.05" customHeight="1">
      <c r="A172" s="24" t="s">
        <v>1</v>
      </c>
      <c r="B172" s="26"/>
      <c r="C172" s="6"/>
      <c r="D172" s="7"/>
      <c r="E172" s="8"/>
      <c r="F172" s="5" t="s">
        <v>2</v>
      </c>
      <c r="G172" s="7" t="s">
        <v>3</v>
      </c>
      <c r="H172" s="7" t="s">
        <v>4</v>
      </c>
      <c r="I172" s="7" t="s">
        <v>3</v>
      </c>
      <c r="J172" s="7" t="s">
        <v>4</v>
      </c>
      <c r="K172" s="7" t="s">
        <v>3</v>
      </c>
      <c r="L172" s="7" t="s">
        <v>4</v>
      </c>
      <c r="M172" s="7" t="s">
        <v>5</v>
      </c>
      <c r="N172" s="7"/>
    </row>
    <row r="173" spans="1:14" ht="22.05" customHeight="1">
      <c r="A173" s="7">
        <v>1</v>
      </c>
      <c r="B173" s="7" t="s">
        <v>6</v>
      </c>
      <c r="C173" s="13" t="s">
        <v>799</v>
      </c>
      <c r="D173" s="7" t="s">
        <v>13</v>
      </c>
      <c r="E173" s="13" t="s">
        <v>883</v>
      </c>
      <c r="F173" s="9" t="s">
        <v>1434</v>
      </c>
      <c r="G173" s="7">
        <v>42</v>
      </c>
      <c r="H173" s="7">
        <v>28</v>
      </c>
      <c r="I173" s="7">
        <v>2</v>
      </c>
      <c r="J173" s="7">
        <v>0</v>
      </c>
      <c r="K173" s="7">
        <v>1</v>
      </c>
      <c r="L173" s="7">
        <v>0</v>
      </c>
      <c r="M173" s="7">
        <v>23</v>
      </c>
      <c r="N173" s="7">
        <v>2</v>
      </c>
    </row>
    <row r="174" spans="1:14" ht="22.05" customHeight="1">
      <c r="A174" s="7">
        <v>2</v>
      </c>
      <c r="B174" s="7" t="s">
        <v>14</v>
      </c>
      <c r="C174" s="13" t="s">
        <v>23</v>
      </c>
      <c r="D174" s="7" t="s">
        <v>13</v>
      </c>
      <c r="E174" s="13" t="s">
        <v>886</v>
      </c>
      <c r="F174" s="9" t="s">
        <v>1435</v>
      </c>
      <c r="G174" s="7">
        <v>42</v>
      </c>
      <c r="H174" s="7">
        <v>10</v>
      </c>
      <c r="I174" s="7">
        <v>2</v>
      </c>
      <c r="J174" s="7">
        <v>0</v>
      </c>
      <c r="K174" s="7">
        <v>1</v>
      </c>
      <c r="L174" s="7">
        <v>0</v>
      </c>
      <c r="M174" s="7">
        <v>16</v>
      </c>
      <c r="N174" s="7">
        <v>1</v>
      </c>
    </row>
    <row r="175" spans="1:14" ht="22.05" customHeight="1">
      <c r="A175" s="27">
        <v>3</v>
      </c>
      <c r="B175" s="27" t="s">
        <v>15</v>
      </c>
      <c r="C175" s="13" t="s">
        <v>1308</v>
      </c>
      <c r="D175" s="27" t="s">
        <v>13</v>
      </c>
      <c r="E175" s="13" t="s">
        <v>884</v>
      </c>
      <c r="F175" s="29" t="s">
        <v>1436</v>
      </c>
      <c r="G175" s="27">
        <v>16</v>
      </c>
      <c r="H175" s="27">
        <v>42</v>
      </c>
      <c r="I175" s="27">
        <v>0</v>
      </c>
      <c r="J175" s="27">
        <v>2</v>
      </c>
      <c r="K175" s="27">
        <v>0</v>
      </c>
      <c r="L175" s="27">
        <v>1</v>
      </c>
      <c r="M175" s="27">
        <v>23</v>
      </c>
      <c r="N175" s="27">
        <v>3</v>
      </c>
    </row>
    <row r="176" spans="1:14" ht="22.05" customHeight="1">
      <c r="A176" s="28"/>
      <c r="B176" s="28"/>
      <c r="C176" s="13" t="s">
        <v>801</v>
      </c>
      <c r="D176" s="28"/>
      <c r="E176" s="13" t="s">
        <v>887</v>
      </c>
      <c r="F176" s="30"/>
      <c r="G176" s="28"/>
      <c r="H176" s="28"/>
      <c r="I176" s="28"/>
      <c r="J176" s="28"/>
      <c r="K176" s="28"/>
      <c r="L176" s="28"/>
      <c r="M176" s="28"/>
      <c r="N176" s="28"/>
    </row>
    <row r="177" spans="1:14" ht="22.05" customHeight="1">
      <c r="A177" s="27">
        <v>4</v>
      </c>
      <c r="B177" s="27" t="s">
        <v>16</v>
      </c>
      <c r="C177" s="13" t="s">
        <v>803</v>
      </c>
      <c r="D177" s="27" t="s">
        <v>13</v>
      </c>
      <c r="E177" s="13" t="s">
        <v>888</v>
      </c>
      <c r="F177" s="29" t="s">
        <v>1437</v>
      </c>
      <c r="G177" s="27">
        <v>42</v>
      </c>
      <c r="H177" s="27">
        <v>6</v>
      </c>
      <c r="I177" s="27">
        <v>2</v>
      </c>
      <c r="J177" s="27">
        <v>0</v>
      </c>
      <c r="K177" s="27">
        <v>1</v>
      </c>
      <c r="L177" s="27">
        <v>0</v>
      </c>
      <c r="M177" s="27">
        <v>18</v>
      </c>
      <c r="N177" s="27">
        <v>1</v>
      </c>
    </row>
    <row r="178" spans="1:14" ht="22.05" customHeight="1">
      <c r="A178" s="28"/>
      <c r="B178" s="28"/>
      <c r="C178" s="13" t="s">
        <v>804</v>
      </c>
      <c r="D178" s="28"/>
      <c r="E178" s="13" t="s">
        <v>885</v>
      </c>
      <c r="F178" s="30"/>
      <c r="G178" s="28"/>
      <c r="H178" s="28"/>
      <c r="I178" s="28"/>
      <c r="J178" s="28"/>
      <c r="K178" s="28"/>
      <c r="L178" s="28"/>
      <c r="M178" s="28"/>
      <c r="N178" s="28"/>
    </row>
    <row r="179" spans="1:14" ht="22.05" customHeight="1">
      <c r="A179" s="7">
        <v>5</v>
      </c>
      <c r="B179" s="7" t="s">
        <v>17</v>
      </c>
      <c r="C179" s="13" t="s">
        <v>800</v>
      </c>
      <c r="D179" s="7" t="s">
        <v>13</v>
      </c>
      <c r="E179" s="13" t="s">
        <v>889</v>
      </c>
      <c r="F179" s="5"/>
      <c r="G179" s="7"/>
      <c r="H179" s="7"/>
      <c r="I179" s="7"/>
      <c r="J179" s="7"/>
      <c r="K179" s="7"/>
      <c r="L179" s="7"/>
      <c r="M179" s="7"/>
      <c r="N179" s="7"/>
    </row>
    <row r="180" spans="1:14" ht="22.05" customHeight="1">
      <c r="A180" s="24" t="s">
        <v>18</v>
      </c>
      <c r="B180" s="25"/>
      <c r="C180" s="25"/>
      <c r="D180" s="25"/>
      <c r="E180" s="26"/>
      <c r="F180" s="5" t="s">
        <v>19</v>
      </c>
      <c r="G180" s="7">
        <f>SUM(G173:G179)</f>
        <v>142</v>
      </c>
      <c r="H180" s="7">
        <f t="shared" ref="H180:N180" si="11">SUM(H173:H179)</f>
        <v>86</v>
      </c>
      <c r="I180" s="7">
        <f t="shared" si="11"/>
        <v>6</v>
      </c>
      <c r="J180" s="7">
        <f t="shared" si="11"/>
        <v>2</v>
      </c>
      <c r="K180" s="7">
        <f t="shared" si="11"/>
        <v>3</v>
      </c>
      <c r="L180" s="7">
        <f t="shared" si="11"/>
        <v>1</v>
      </c>
      <c r="M180" s="7">
        <f t="shared" si="11"/>
        <v>80</v>
      </c>
      <c r="N180" s="7">
        <f t="shared" si="11"/>
        <v>7</v>
      </c>
    </row>
    <row r="182" spans="1:14" ht="22.05" customHeight="1">
      <c r="A182" s="14" t="s">
        <v>37</v>
      </c>
    </row>
    <row r="183" spans="1:14" ht="22.05" customHeight="1">
      <c r="A183" s="10" t="s">
        <v>41</v>
      </c>
      <c r="D183" s="17" t="s">
        <v>670</v>
      </c>
      <c r="E183" s="16"/>
    </row>
    <row r="184" spans="1:14" ht="22.05" customHeight="1">
      <c r="A184" s="3" t="s">
        <v>0</v>
      </c>
    </row>
    <row r="185" spans="1:14" ht="22.05" customHeight="1">
      <c r="A185" s="44" t="s">
        <v>668</v>
      </c>
      <c r="B185" s="33"/>
      <c r="C185" s="29" t="s">
        <v>301</v>
      </c>
      <c r="D185" s="31" t="s">
        <v>13</v>
      </c>
      <c r="E185" s="29" t="s">
        <v>152</v>
      </c>
      <c r="F185" s="5" t="s">
        <v>7</v>
      </c>
      <c r="G185" s="34" t="s">
        <v>8</v>
      </c>
      <c r="H185" s="35"/>
      <c r="I185" s="34" t="s">
        <v>9</v>
      </c>
      <c r="J185" s="35"/>
      <c r="K185" s="34" t="s">
        <v>10</v>
      </c>
      <c r="L185" s="35"/>
      <c r="M185" s="38" t="s">
        <v>11</v>
      </c>
      <c r="N185" s="40" t="s">
        <v>12</v>
      </c>
    </row>
    <row r="186" spans="1:14" ht="22.05" customHeight="1">
      <c r="A186" s="42" t="s">
        <v>669</v>
      </c>
      <c r="B186" s="43"/>
      <c r="C186" s="30"/>
      <c r="D186" s="30"/>
      <c r="E186" s="30"/>
      <c r="F186" s="9" t="str">
        <f>E185</f>
        <v>新北鷺江</v>
      </c>
      <c r="G186" s="36"/>
      <c r="H186" s="37"/>
      <c r="I186" s="36"/>
      <c r="J186" s="37"/>
      <c r="K186" s="36"/>
      <c r="L186" s="37"/>
      <c r="M186" s="39"/>
      <c r="N186" s="41"/>
    </row>
    <row r="187" spans="1:14" ht="22.05" customHeight="1">
      <c r="A187" s="24" t="s">
        <v>1</v>
      </c>
      <c r="B187" s="26"/>
      <c r="C187" s="6"/>
      <c r="D187" s="7"/>
      <c r="E187" s="8"/>
      <c r="F187" s="5" t="s">
        <v>2</v>
      </c>
      <c r="G187" s="7" t="s">
        <v>3</v>
      </c>
      <c r="H187" s="7" t="s">
        <v>4</v>
      </c>
      <c r="I187" s="7" t="s">
        <v>3</v>
      </c>
      <c r="J187" s="7" t="s">
        <v>4</v>
      </c>
      <c r="K187" s="7" t="s">
        <v>3</v>
      </c>
      <c r="L187" s="7" t="s">
        <v>4</v>
      </c>
      <c r="M187" s="7" t="s">
        <v>5</v>
      </c>
      <c r="N187" s="7"/>
    </row>
    <row r="188" spans="1:14" ht="22.05" customHeight="1">
      <c r="A188" s="7">
        <v>1</v>
      </c>
      <c r="B188" s="7" t="s">
        <v>6</v>
      </c>
      <c r="C188" s="13" t="s">
        <v>812</v>
      </c>
      <c r="D188" s="7" t="s">
        <v>13</v>
      </c>
      <c r="E188" s="13" t="s">
        <v>829</v>
      </c>
      <c r="F188" s="9" t="s">
        <v>1479</v>
      </c>
      <c r="G188" s="7">
        <v>19</v>
      </c>
      <c r="H188" s="7">
        <v>42</v>
      </c>
      <c r="I188" s="7">
        <v>0</v>
      </c>
      <c r="J188" s="7">
        <v>2</v>
      </c>
      <c r="K188" s="7">
        <v>0</v>
      </c>
      <c r="L188" s="7">
        <v>1</v>
      </c>
      <c r="M188" s="7">
        <v>26</v>
      </c>
      <c r="N188" s="7">
        <v>3</v>
      </c>
    </row>
    <row r="189" spans="1:14" ht="22.05" customHeight="1">
      <c r="A189" s="7">
        <v>2</v>
      </c>
      <c r="B189" s="7" t="s">
        <v>14</v>
      </c>
      <c r="C189" s="13" t="s">
        <v>814</v>
      </c>
      <c r="D189" s="7" t="s">
        <v>13</v>
      </c>
      <c r="E189" s="13" t="s">
        <v>824</v>
      </c>
      <c r="F189" s="9" t="s">
        <v>1480</v>
      </c>
      <c r="G189" s="7">
        <v>4</v>
      </c>
      <c r="H189" s="7">
        <v>42</v>
      </c>
      <c r="I189" s="7">
        <v>0</v>
      </c>
      <c r="J189" s="7">
        <v>2</v>
      </c>
      <c r="K189" s="7">
        <v>0</v>
      </c>
      <c r="L189" s="7">
        <v>1</v>
      </c>
      <c r="M189" s="7">
        <v>14</v>
      </c>
      <c r="N189" s="7">
        <v>1</v>
      </c>
    </row>
    <row r="190" spans="1:14" ht="22.05" customHeight="1">
      <c r="A190" s="27">
        <v>3</v>
      </c>
      <c r="B190" s="27" t="s">
        <v>15</v>
      </c>
      <c r="C190" s="13" t="s">
        <v>808</v>
      </c>
      <c r="D190" s="27" t="s">
        <v>13</v>
      </c>
      <c r="E190" s="13" t="s">
        <v>827</v>
      </c>
      <c r="F190" s="29" t="s">
        <v>1481</v>
      </c>
      <c r="G190" s="27">
        <v>49</v>
      </c>
      <c r="H190" s="27">
        <v>59</v>
      </c>
      <c r="I190" s="27">
        <v>1</v>
      </c>
      <c r="J190" s="27">
        <v>2</v>
      </c>
      <c r="K190" s="27">
        <v>0</v>
      </c>
      <c r="L190" s="27">
        <v>1</v>
      </c>
      <c r="M190" s="27">
        <v>48</v>
      </c>
      <c r="N190" s="27">
        <v>6</v>
      </c>
    </row>
    <row r="191" spans="1:14" ht="22.05" customHeight="1">
      <c r="A191" s="28"/>
      <c r="B191" s="28"/>
      <c r="C191" s="13" t="s">
        <v>813</v>
      </c>
      <c r="D191" s="28"/>
      <c r="E191" s="13" t="s">
        <v>828</v>
      </c>
      <c r="F191" s="30"/>
      <c r="G191" s="28"/>
      <c r="H191" s="28"/>
      <c r="I191" s="28"/>
      <c r="J191" s="28"/>
      <c r="K191" s="28"/>
      <c r="L191" s="28"/>
      <c r="M191" s="28"/>
      <c r="N191" s="28"/>
    </row>
    <row r="192" spans="1:14" ht="22.05" customHeight="1">
      <c r="A192" s="27">
        <v>4</v>
      </c>
      <c r="B192" s="27" t="s">
        <v>16</v>
      </c>
      <c r="C192" s="13" t="s">
        <v>810</v>
      </c>
      <c r="D192" s="27" t="s">
        <v>13</v>
      </c>
      <c r="E192" s="13" t="s">
        <v>825</v>
      </c>
      <c r="F192" s="31"/>
      <c r="G192" s="27"/>
      <c r="H192" s="27"/>
      <c r="I192" s="27"/>
      <c r="J192" s="27"/>
      <c r="K192" s="27"/>
      <c r="L192" s="27"/>
      <c r="M192" s="27"/>
      <c r="N192" s="27"/>
    </row>
    <row r="193" spans="1:14" ht="22.05" customHeight="1">
      <c r="A193" s="28"/>
      <c r="B193" s="28"/>
      <c r="C193" s="13" t="s">
        <v>811</v>
      </c>
      <c r="D193" s="28"/>
      <c r="E193" s="13" t="s">
        <v>826</v>
      </c>
      <c r="F193" s="30"/>
      <c r="G193" s="28"/>
      <c r="H193" s="28"/>
      <c r="I193" s="28"/>
      <c r="J193" s="28"/>
      <c r="K193" s="28"/>
      <c r="L193" s="28"/>
      <c r="M193" s="28"/>
      <c r="N193" s="28"/>
    </row>
    <row r="194" spans="1:14" ht="22.05" customHeight="1">
      <c r="A194" s="7">
        <v>5</v>
      </c>
      <c r="B194" s="7" t="s">
        <v>17</v>
      </c>
      <c r="C194" s="13" t="s">
        <v>809</v>
      </c>
      <c r="D194" s="7" t="s">
        <v>13</v>
      </c>
      <c r="E194" s="13" t="s">
        <v>823</v>
      </c>
      <c r="F194" s="5"/>
      <c r="G194" s="7"/>
      <c r="H194" s="7"/>
      <c r="I194" s="7"/>
      <c r="J194" s="7"/>
      <c r="K194" s="7"/>
      <c r="L194" s="7"/>
      <c r="M194" s="7"/>
      <c r="N194" s="7"/>
    </row>
    <row r="195" spans="1:14" ht="22.05" customHeight="1">
      <c r="A195" s="24" t="s">
        <v>18</v>
      </c>
      <c r="B195" s="25"/>
      <c r="C195" s="25"/>
      <c r="D195" s="25"/>
      <c r="E195" s="26"/>
      <c r="F195" s="5" t="s">
        <v>19</v>
      </c>
      <c r="G195" s="7">
        <f>SUM(G188:G194)</f>
        <v>72</v>
      </c>
      <c r="H195" s="7">
        <f t="shared" ref="H195:N195" si="12">SUM(H188:H194)</f>
        <v>143</v>
      </c>
      <c r="I195" s="7">
        <f t="shared" si="12"/>
        <v>1</v>
      </c>
      <c r="J195" s="7">
        <f t="shared" si="12"/>
        <v>6</v>
      </c>
      <c r="K195" s="7">
        <f t="shared" si="12"/>
        <v>0</v>
      </c>
      <c r="L195" s="7">
        <f t="shared" si="12"/>
        <v>3</v>
      </c>
      <c r="M195" s="7">
        <f t="shared" si="12"/>
        <v>88</v>
      </c>
      <c r="N195" s="7">
        <f t="shared" si="12"/>
        <v>10</v>
      </c>
    </row>
    <row r="198" spans="1:14" ht="22.05" customHeight="1">
      <c r="A198" s="10" t="s">
        <v>41</v>
      </c>
      <c r="D198" s="18" t="s">
        <v>671</v>
      </c>
      <c r="E198" s="16"/>
    </row>
    <row r="199" spans="1:14" ht="22.05" customHeight="1">
      <c r="A199" s="3" t="s">
        <v>0</v>
      </c>
    </row>
    <row r="200" spans="1:14" ht="22.05" customHeight="1">
      <c r="A200" s="32" t="s">
        <v>660</v>
      </c>
      <c r="B200" s="33"/>
      <c r="C200" s="29" t="s">
        <v>329</v>
      </c>
      <c r="D200" s="31" t="s">
        <v>13</v>
      </c>
      <c r="E200" s="29" t="s">
        <v>300</v>
      </c>
      <c r="F200" s="5" t="s">
        <v>7</v>
      </c>
      <c r="G200" s="34" t="s">
        <v>8</v>
      </c>
      <c r="H200" s="35"/>
      <c r="I200" s="34" t="s">
        <v>9</v>
      </c>
      <c r="J200" s="35"/>
      <c r="K200" s="34" t="s">
        <v>10</v>
      </c>
      <c r="L200" s="35"/>
      <c r="M200" s="38" t="s">
        <v>11</v>
      </c>
      <c r="N200" s="40" t="s">
        <v>12</v>
      </c>
    </row>
    <row r="201" spans="1:14" ht="22.05" customHeight="1">
      <c r="A201" s="42" t="s">
        <v>669</v>
      </c>
      <c r="B201" s="43"/>
      <c r="C201" s="30"/>
      <c r="D201" s="30"/>
      <c r="E201" s="30"/>
      <c r="F201" s="9" t="str">
        <f>E200</f>
        <v>新北樹林</v>
      </c>
      <c r="G201" s="36"/>
      <c r="H201" s="37"/>
      <c r="I201" s="36"/>
      <c r="J201" s="37"/>
      <c r="K201" s="36"/>
      <c r="L201" s="37"/>
      <c r="M201" s="39"/>
      <c r="N201" s="41"/>
    </row>
    <row r="202" spans="1:14" ht="22.05" customHeight="1">
      <c r="A202" s="24" t="s">
        <v>1</v>
      </c>
      <c r="B202" s="26"/>
      <c r="C202" s="6"/>
      <c r="D202" s="7"/>
      <c r="E202" s="8"/>
      <c r="F202" s="5" t="s">
        <v>2</v>
      </c>
      <c r="G202" s="7" t="s">
        <v>3</v>
      </c>
      <c r="H202" s="7" t="s">
        <v>4</v>
      </c>
      <c r="I202" s="7" t="s">
        <v>3</v>
      </c>
      <c r="J202" s="7" t="s">
        <v>4</v>
      </c>
      <c r="K202" s="7" t="s">
        <v>3</v>
      </c>
      <c r="L202" s="7" t="s">
        <v>4</v>
      </c>
      <c r="M202" s="7" t="s">
        <v>5</v>
      </c>
      <c r="N202" s="7"/>
    </row>
    <row r="203" spans="1:14" ht="22.05" customHeight="1">
      <c r="A203" s="7">
        <v>1</v>
      </c>
      <c r="B203" s="7" t="s">
        <v>6</v>
      </c>
      <c r="C203" s="13" t="s">
        <v>815</v>
      </c>
      <c r="D203" s="7" t="s">
        <v>13</v>
      </c>
      <c r="E203" s="13" t="s">
        <v>830</v>
      </c>
      <c r="F203" s="9" t="s">
        <v>1438</v>
      </c>
      <c r="G203" s="7">
        <v>42</v>
      </c>
      <c r="H203" s="7">
        <v>21</v>
      </c>
      <c r="I203" s="7">
        <v>2</v>
      </c>
      <c r="J203" s="7">
        <v>0</v>
      </c>
      <c r="K203" s="7">
        <v>1</v>
      </c>
      <c r="L203" s="7">
        <v>0</v>
      </c>
      <c r="M203" s="7">
        <v>19</v>
      </c>
      <c r="N203" s="7">
        <v>4</v>
      </c>
    </row>
    <row r="204" spans="1:14" ht="22.05" customHeight="1">
      <c r="A204" s="7">
        <v>2</v>
      </c>
      <c r="B204" s="7" t="s">
        <v>14</v>
      </c>
      <c r="C204" s="13" t="s">
        <v>1321</v>
      </c>
      <c r="D204" s="7" t="s">
        <v>13</v>
      </c>
      <c r="E204" s="13" t="s">
        <v>831</v>
      </c>
      <c r="F204" s="9" t="s">
        <v>1439</v>
      </c>
      <c r="G204" s="7">
        <v>6</v>
      </c>
      <c r="H204" s="7">
        <v>42</v>
      </c>
      <c r="I204" s="7">
        <v>0</v>
      </c>
      <c r="J204" s="7">
        <v>2</v>
      </c>
      <c r="K204" s="7">
        <v>0</v>
      </c>
      <c r="L204" s="7">
        <v>1</v>
      </c>
      <c r="M204" s="7">
        <v>13</v>
      </c>
      <c r="N204" s="7">
        <v>1</v>
      </c>
    </row>
    <row r="205" spans="1:14" ht="22.05" customHeight="1">
      <c r="A205" s="27">
        <v>3</v>
      </c>
      <c r="B205" s="27" t="s">
        <v>15</v>
      </c>
      <c r="C205" s="13" t="s">
        <v>817</v>
      </c>
      <c r="D205" s="27" t="s">
        <v>13</v>
      </c>
      <c r="E205" s="13" t="s">
        <v>833</v>
      </c>
      <c r="F205" s="29" t="s">
        <v>1440</v>
      </c>
      <c r="G205" s="27">
        <v>19</v>
      </c>
      <c r="H205" s="27">
        <v>42</v>
      </c>
      <c r="I205" s="27">
        <v>0</v>
      </c>
      <c r="J205" s="27">
        <v>2</v>
      </c>
      <c r="K205" s="27">
        <v>0</v>
      </c>
      <c r="L205" s="27">
        <v>1</v>
      </c>
      <c r="M205" s="27">
        <v>17</v>
      </c>
      <c r="N205" s="27">
        <v>2</v>
      </c>
    </row>
    <row r="206" spans="1:14" ht="22.05" customHeight="1">
      <c r="A206" s="28"/>
      <c r="B206" s="28"/>
      <c r="C206" s="13" t="s">
        <v>818</v>
      </c>
      <c r="D206" s="28"/>
      <c r="E206" s="13" t="s">
        <v>832</v>
      </c>
      <c r="F206" s="30"/>
      <c r="G206" s="28"/>
      <c r="H206" s="28"/>
      <c r="I206" s="28"/>
      <c r="J206" s="28"/>
      <c r="K206" s="28"/>
      <c r="L206" s="28"/>
      <c r="M206" s="28"/>
      <c r="N206" s="28"/>
    </row>
    <row r="207" spans="1:14" ht="22.05" customHeight="1">
      <c r="A207" s="27">
        <v>4</v>
      </c>
      <c r="B207" s="27" t="s">
        <v>16</v>
      </c>
      <c r="C207" s="19"/>
      <c r="D207" s="27" t="s">
        <v>13</v>
      </c>
      <c r="E207" s="13" t="s">
        <v>834</v>
      </c>
      <c r="F207" s="29" t="s">
        <v>1441</v>
      </c>
      <c r="G207" s="27">
        <v>0</v>
      </c>
      <c r="H207" s="27">
        <v>42</v>
      </c>
      <c r="I207" s="27">
        <v>0</v>
      </c>
      <c r="J207" s="27">
        <v>2</v>
      </c>
      <c r="K207" s="27">
        <v>0</v>
      </c>
      <c r="L207" s="27">
        <v>1</v>
      </c>
      <c r="M207" s="27">
        <v>0</v>
      </c>
      <c r="N207" s="27">
        <v>0</v>
      </c>
    </row>
    <row r="208" spans="1:14" ht="22.05" customHeight="1">
      <c r="A208" s="28"/>
      <c r="B208" s="28"/>
      <c r="C208" s="19"/>
      <c r="D208" s="28"/>
      <c r="E208" s="13" t="s">
        <v>835</v>
      </c>
      <c r="F208" s="30"/>
      <c r="G208" s="28"/>
      <c r="H208" s="28"/>
      <c r="I208" s="28"/>
      <c r="J208" s="28"/>
      <c r="K208" s="28"/>
      <c r="L208" s="28"/>
      <c r="M208" s="28"/>
      <c r="N208" s="28"/>
    </row>
    <row r="209" spans="1:14" ht="22.05" customHeight="1">
      <c r="A209" s="7">
        <v>5</v>
      </c>
      <c r="B209" s="7" t="s">
        <v>17</v>
      </c>
      <c r="C209" s="19"/>
      <c r="D209" s="7" t="s">
        <v>13</v>
      </c>
      <c r="E209" s="13" t="s">
        <v>1322</v>
      </c>
      <c r="F209" s="5"/>
      <c r="G209" s="7"/>
      <c r="H209" s="7"/>
      <c r="I209" s="7"/>
      <c r="J209" s="7"/>
      <c r="K209" s="7"/>
      <c r="L209" s="7"/>
      <c r="M209" s="7"/>
      <c r="N209" s="7"/>
    </row>
    <row r="210" spans="1:14" ht="22.05" customHeight="1">
      <c r="A210" s="24" t="s">
        <v>18</v>
      </c>
      <c r="B210" s="25"/>
      <c r="C210" s="25"/>
      <c r="D210" s="25"/>
      <c r="E210" s="26"/>
      <c r="F210" s="5" t="s">
        <v>19</v>
      </c>
      <c r="G210" s="7">
        <f>SUM(G203:G209)</f>
        <v>67</v>
      </c>
      <c r="H210" s="7">
        <f t="shared" ref="H210:N210" si="13">SUM(H203:H209)</f>
        <v>147</v>
      </c>
      <c r="I210" s="7">
        <f t="shared" si="13"/>
        <v>2</v>
      </c>
      <c r="J210" s="7">
        <f t="shared" si="13"/>
        <v>6</v>
      </c>
      <c r="K210" s="7">
        <f t="shared" si="13"/>
        <v>1</v>
      </c>
      <c r="L210" s="7">
        <f t="shared" si="13"/>
        <v>3</v>
      </c>
      <c r="M210" s="7">
        <f t="shared" si="13"/>
        <v>49</v>
      </c>
      <c r="N210" s="7">
        <f t="shared" si="13"/>
        <v>7</v>
      </c>
    </row>
    <row r="212" spans="1:14" ht="22.05" customHeight="1">
      <c r="A212" s="14" t="s">
        <v>37</v>
      </c>
    </row>
    <row r="213" spans="1:14" ht="22.05" customHeight="1">
      <c r="A213" s="10" t="s">
        <v>41</v>
      </c>
      <c r="D213" s="17" t="s">
        <v>672</v>
      </c>
      <c r="E213" s="16"/>
    </row>
    <row r="214" spans="1:14" ht="22.05" customHeight="1">
      <c r="A214" s="3" t="s">
        <v>0</v>
      </c>
    </row>
    <row r="215" spans="1:14" ht="22.05" customHeight="1">
      <c r="A215" s="32" t="s">
        <v>660</v>
      </c>
      <c r="B215" s="33"/>
      <c r="C215" s="29" t="s">
        <v>331</v>
      </c>
      <c r="D215" s="31" t="s">
        <v>13</v>
      </c>
      <c r="E215" s="29" t="s">
        <v>674</v>
      </c>
      <c r="F215" s="5" t="s">
        <v>7</v>
      </c>
      <c r="G215" s="34" t="s">
        <v>8</v>
      </c>
      <c r="H215" s="35"/>
      <c r="I215" s="34" t="s">
        <v>9</v>
      </c>
      <c r="J215" s="35"/>
      <c r="K215" s="34" t="s">
        <v>10</v>
      </c>
      <c r="L215" s="35"/>
      <c r="M215" s="38" t="s">
        <v>11</v>
      </c>
      <c r="N215" s="40" t="s">
        <v>12</v>
      </c>
    </row>
    <row r="216" spans="1:14" ht="22.05" customHeight="1">
      <c r="A216" s="42" t="s">
        <v>669</v>
      </c>
      <c r="B216" s="43"/>
      <c r="C216" s="30"/>
      <c r="D216" s="30"/>
      <c r="E216" s="30"/>
      <c r="F216" s="9" t="str">
        <f>E215</f>
        <v>雲林縣中山國小</v>
      </c>
      <c r="G216" s="36"/>
      <c r="H216" s="37"/>
      <c r="I216" s="36"/>
      <c r="J216" s="37"/>
      <c r="K216" s="36"/>
      <c r="L216" s="37"/>
      <c r="M216" s="39"/>
      <c r="N216" s="41"/>
    </row>
    <row r="217" spans="1:14" ht="22.05" customHeight="1">
      <c r="A217" s="24" t="s">
        <v>1</v>
      </c>
      <c r="B217" s="26"/>
      <c r="C217" s="6"/>
      <c r="D217" s="7"/>
      <c r="E217" s="8"/>
      <c r="F217" s="5" t="s">
        <v>2</v>
      </c>
      <c r="G217" s="7" t="s">
        <v>3</v>
      </c>
      <c r="H217" s="7" t="s">
        <v>4</v>
      </c>
      <c r="I217" s="7" t="s">
        <v>3</v>
      </c>
      <c r="J217" s="7" t="s">
        <v>4</v>
      </c>
      <c r="K217" s="7" t="s">
        <v>3</v>
      </c>
      <c r="L217" s="7" t="s">
        <v>4</v>
      </c>
      <c r="M217" s="7" t="s">
        <v>5</v>
      </c>
      <c r="N217" s="7"/>
    </row>
    <row r="218" spans="1:14" ht="22.05" customHeight="1">
      <c r="A218" s="7">
        <v>1</v>
      </c>
      <c r="B218" s="7" t="s">
        <v>6</v>
      </c>
      <c r="C218" s="13" t="s">
        <v>848</v>
      </c>
      <c r="D218" s="7" t="s">
        <v>13</v>
      </c>
      <c r="E218" s="13" t="s">
        <v>1324</v>
      </c>
      <c r="F218" s="9" t="s">
        <v>1473</v>
      </c>
      <c r="G218" s="7">
        <v>19</v>
      </c>
      <c r="H218" s="7">
        <v>42</v>
      </c>
      <c r="I218" s="7">
        <v>0</v>
      </c>
      <c r="J218" s="7">
        <v>2</v>
      </c>
      <c r="K218" s="7">
        <v>0</v>
      </c>
      <c r="L218" s="7">
        <v>1</v>
      </c>
      <c r="M218" s="7">
        <v>18</v>
      </c>
      <c r="N218" s="7">
        <v>2</v>
      </c>
    </row>
    <row r="219" spans="1:14" ht="22.05" customHeight="1">
      <c r="A219" s="7">
        <v>2</v>
      </c>
      <c r="B219" s="7" t="s">
        <v>14</v>
      </c>
      <c r="C219" s="13" t="s">
        <v>847</v>
      </c>
      <c r="D219" s="7" t="s">
        <v>13</v>
      </c>
      <c r="E219" s="13" t="s">
        <v>1325</v>
      </c>
      <c r="F219" s="9" t="s">
        <v>1474</v>
      </c>
      <c r="G219" s="7">
        <v>35</v>
      </c>
      <c r="H219" s="7">
        <v>42</v>
      </c>
      <c r="I219" s="7">
        <v>0</v>
      </c>
      <c r="J219" s="7">
        <v>2</v>
      </c>
      <c r="K219" s="7">
        <v>0</v>
      </c>
      <c r="L219" s="7">
        <v>1</v>
      </c>
      <c r="M219" s="7">
        <v>22</v>
      </c>
      <c r="N219" s="7">
        <v>5</v>
      </c>
    </row>
    <row r="220" spans="1:14" ht="22.05" customHeight="1">
      <c r="A220" s="27">
        <v>3</v>
      </c>
      <c r="B220" s="27" t="s">
        <v>15</v>
      </c>
      <c r="C220" s="13" t="s">
        <v>851</v>
      </c>
      <c r="D220" s="27" t="s">
        <v>13</v>
      </c>
      <c r="E220" s="13" t="s">
        <v>1326</v>
      </c>
      <c r="F220" s="29" t="s">
        <v>1475</v>
      </c>
      <c r="G220" s="27">
        <v>54</v>
      </c>
      <c r="H220" s="27">
        <v>64</v>
      </c>
      <c r="I220" s="27">
        <v>1</v>
      </c>
      <c r="J220" s="27">
        <v>2</v>
      </c>
      <c r="K220" s="27">
        <v>0</v>
      </c>
      <c r="L220" s="27">
        <v>1</v>
      </c>
      <c r="M220" s="27">
        <v>32</v>
      </c>
      <c r="N220" s="27">
        <v>3</v>
      </c>
    </row>
    <row r="221" spans="1:14" ht="22.05" customHeight="1">
      <c r="A221" s="28"/>
      <c r="B221" s="28"/>
      <c r="C221" s="13" t="s">
        <v>852</v>
      </c>
      <c r="D221" s="28"/>
      <c r="E221" s="13" t="s">
        <v>1328</v>
      </c>
      <c r="F221" s="30"/>
      <c r="G221" s="28"/>
      <c r="H221" s="28"/>
      <c r="I221" s="28"/>
      <c r="J221" s="28"/>
      <c r="K221" s="28"/>
      <c r="L221" s="28"/>
      <c r="M221" s="28"/>
      <c r="N221" s="28"/>
    </row>
    <row r="222" spans="1:14" ht="22.05" customHeight="1">
      <c r="A222" s="27">
        <v>4</v>
      </c>
      <c r="B222" s="27" t="s">
        <v>16</v>
      </c>
      <c r="C222" s="13" t="s">
        <v>850</v>
      </c>
      <c r="D222" s="27" t="s">
        <v>13</v>
      </c>
      <c r="E222" s="13" t="s">
        <v>1327</v>
      </c>
      <c r="F222" s="31"/>
      <c r="G222" s="27"/>
      <c r="H222" s="27"/>
      <c r="I222" s="27"/>
      <c r="J222" s="27"/>
      <c r="K222" s="27"/>
      <c r="L222" s="27"/>
      <c r="M222" s="27"/>
      <c r="N222" s="27"/>
    </row>
    <row r="223" spans="1:14" ht="22.05" customHeight="1">
      <c r="A223" s="28"/>
      <c r="B223" s="28"/>
      <c r="C223" s="13" t="s">
        <v>1323</v>
      </c>
      <c r="D223" s="28"/>
      <c r="E223" s="13" t="s">
        <v>1329</v>
      </c>
      <c r="F223" s="30"/>
      <c r="G223" s="28"/>
      <c r="H223" s="28"/>
      <c r="I223" s="28"/>
      <c r="J223" s="28"/>
      <c r="K223" s="28"/>
      <c r="L223" s="28"/>
      <c r="M223" s="28"/>
      <c r="N223" s="28"/>
    </row>
    <row r="224" spans="1:14" ht="22.05" customHeight="1">
      <c r="A224" s="7">
        <v>5</v>
      </c>
      <c r="B224" s="7" t="s">
        <v>17</v>
      </c>
      <c r="C224" s="13" t="s">
        <v>853</v>
      </c>
      <c r="D224" s="7" t="s">
        <v>13</v>
      </c>
      <c r="E224" s="13" t="s">
        <v>1330</v>
      </c>
      <c r="F224" s="5"/>
      <c r="G224" s="7"/>
      <c r="H224" s="7"/>
      <c r="I224" s="7"/>
      <c r="J224" s="7"/>
      <c r="K224" s="7"/>
      <c r="L224" s="7"/>
      <c r="M224" s="7"/>
      <c r="N224" s="7"/>
    </row>
    <row r="225" spans="1:14" ht="22.05" customHeight="1">
      <c r="A225" s="24" t="s">
        <v>18</v>
      </c>
      <c r="B225" s="25"/>
      <c r="C225" s="25"/>
      <c r="D225" s="25"/>
      <c r="E225" s="26"/>
      <c r="F225" s="5" t="s">
        <v>19</v>
      </c>
      <c r="G225" s="7">
        <f>SUM(G218:G224)</f>
        <v>108</v>
      </c>
      <c r="H225" s="7">
        <f t="shared" ref="H225:N225" si="14">SUM(H218:H224)</f>
        <v>148</v>
      </c>
      <c r="I225" s="7">
        <f t="shared" si="14"/>
        <v>1</v>
      </c>
      <c r="J225" s="7">
        <f t="shared" si="14"/>
        <v>6</v>
      </c>
      <c r="K225" s="7">
        <f t="shared" si="14"/>
        <v>0</v>
      </c>
      <c r="L225" s="7">
        <f t="shared" si="14"/>
        <v>3</v>
      </c>
      <c r="M225" s="7">
        <f t="shared" si="14"/>
        <v>72</v>
      </c>
      <c r="N225" s="7">
        <f t="shared" si="14"/>
        <v>10</v>
      </c>
    </row>
    <row r="228" spans="1:14" ht="22.05" customHeight="1">
      <c r="A228" s="10" t="s">
        <v>41</v>
      </c>
      <c r="D228" s="18" t="s">
        <v>673</v>
      </c>
      <c r="E228" s="16"/>
    </row>
    <row r="229" spans="1:14" ht="22.05" customHeight="1">
      <c r="A229" s="3" t="s">
        <v>0</v>
      </c>
    </row>
    <row r="230" spans="1:14" ht="22.05" customHeight="1">
      <c r="A230" s="32" t="s">
        <v>660</v>
      </c>
      <c r="B230" s="33"/>
      <c r="C230" s="29" t="s">
        <v>332</v>
      </c>
      <c r="D230" s="31" t="s">
        <v>13</v>
      </c>
      <c r="E230" s="29" t="s">
        <v>223</v>
      </c>
      <c r="F230" s="5" t="s">
        <v>7</v>
      </c>
      <c r="G230" s="34" t="s">
        <v>8</v>
      </c>
      <c r="H230" s="35"/>
      <c r="I230" s="34" t="s">
        <v>9</v>
      </c>
      <c r="J230" s="35"/>
      <c r="K230" s="34" t="s">
        <v>10</v>
      </c>
      <c r="L230" s="35"/>
      <c r="M230" s="38" t="s">
        <v>11</v>
      </c>
      <c r="N230" s="40" t="s">
        <v>12</v>
      </c>
    </row>
    <row r="231" spans="1:14" ht="22.05" customHeight="1">
      <c r="A231" s="42" t="s">
        <v>669</v>
      </c>
      <c r="B231" s="43"/>
      <c r="C231" s="30"/>
      <c r="D231" s="30"/>
      <c r="E231" s="30"/>
      <c r="F231" s="9" t="str">
        <f>E230</f>
        <v>銀冠獅湖國小</v>
      </c>
      <c r="G231" s="36"/>
      <c r="H231" s="37"/>
      <c r="I231" s="36"/>
      <c r="J231" s="37"/>
      <c r="K231" s="36"/>
      <c r="L231" s="37"/>
      <c r="M231" s="39"/>
      <c r="N231" s="41"/>
    </row>
    <row r="232" spans="1:14" ht="22.05" customHeight="1">
      <c r="A232" s="24" t="s">
        <v>1</v>
      </c>
      <c r="B232" s="26"/>
      <c r="C232" s="6"/>
      <c r="D232" s="7"/>
      <c r="E232" s="8"/>
      <c r="F232" s="5" t="s">
        <v>2</v>
      </c>
      <c r="G232" s="7" t="s">
        <v>3</v>
      </c>
      <c r="H232" s="7" t="s">
        <v>4</v>
      </c>
      <c r="I232" s="7" t="s">
        <v>3</v>
      </c>
      <c r="J232" s="7" t="s">
        <v>4</v>
      </c>
      <c r="K232" s="7" t="s">
        <v>3</v>
      </c>
      <c r="L232" s="7" t="s">
        <v>4</v>
      </c>
      <c r="M232" s="7" t="s">
        <v>5</v>
      </c>
      <c r="N232" s="7"/>
    </row>
    <row r="233" spans="1:14" ht="22.05" customHeight="1">
      <c r="A233" s="7">
        <v>1</v>
      </c>
      <c r="B233" s="7" t="s">
        <v>6</v>
      </c>
      <c r="C233" s="13" t="s">
        <v>904</v>
      </c>
      <c r="D233" s="7" t="s">
        <v>13</v>
      </c>
      <c r="E233" s="21" t="s">
        <v>1331</v>
      </c>
      <c r="F233" s="9" t="s">
        <v>1476</v>
      </c>
      <c r="G233" s="7">
        <v>21</v>
      </c>
      <c r="H233" s="7">
        <v>42</v>
      </c>
      <c r="I233" s="7">
        <v>0</v>
      </c>
      <c r="J233" s="7">
        <v>2</v>
      </c>
      <c r="K233" s="7">
        <v>0</v>
      </c>
      <c r="L233" s="7">
        <v>1</v>
      </c>
      <c r="M233" s="7">
        <v>19</v>
      </c>
      <c r="N233" s="7">
        <v>3</v>
      </c>
    </row>
    <row r="234" spans="1:14" ht="22.05" customHeight="1">
      <c r="A234" s="7">
        <v>2</v>
      </c>
      <c r="B234" s="7" t="s">
        <v>14</v>
      </c>
      <c r="C234" s="13" t="s">
        <v>905</v>
      </c>
      <c r="D234" s="7" t="s">
        <v>13</v>
      </c>
      <c r="E234" s="21" t="s">
        <v>1332</v>
      </c>
      <c r="F234" s="9" t="s">
        <v>1477</v>
      </c>
      <c r="G234" s="7">
        <v>28</v>
      </c>
      <c r="H234" s="7">
        <v>42</v>
      </c>
      <c r="I234" s="7">
        <v>0</v>
      </c>
      <c r="J234" s="7">
        <v>2</v>
      </c>
      <c r="K234" s="7">
        <v>0</v>
      </c>
      <c r="L234" s="7">
        <v>1</v>
      </c>
      <c r="M234" s="7">
        <v>23</v>
      </c>
      <c r="N234" s="7">
        <v>5</v>
      </c>
    </row>
    <row r="235" spans="1:14" ht="22.05" customHeight="1">
      <c r="A235" s="27">
        <v>3</v>
      </c>
      <c r="B235" s="27" t="s">
        <v>15</v>
      </c>
      <c r="C235" s="13" t="s">
        <v>902</v>
      </c>
      <c r="D235" s="27" t="s">
        <v>13</v>
      </c>
      <c r="E235" s="21" t="s">
        <v>1338</v>
      </c>
      <c r="F235" s="29" t="s">
        <v>1478</v>
      </c>
      <c r="G235" s="27">
        <v>35</v>
      </c>
      <c r="H235" s="27">
        <v>42</v>
      </c>
      <c r="I235" s="27">
        <v>0</v>
      </c>
      <c r="J235" s="27">
        <v>2</v>
      </c>
      <c r="K235" s="27">
        <v>0</v>
      </c>
      <c r="L235" s="27">
        <v>1</v>
      </c>
      <c r="M235" s="27">
        <v>27</v>
      </c>
      <c r="N235" s="27">
        <v>2</v>
      </c>
    </row>
    <row r="236" spans="1:14" ht="22.05" customHeight="1">
      <c r="A236" s="28"/>
      <c r="B236" s="28"/>
      <c r="C236" s="13" t="s">
        <v>903</v>
      </c>
      <c r="D236" s="28"/>
      <c r="E236" s="21" t="s">
        <v>1333</v>
      </c>
      <c r="F236" s="30"/>
      <c r="G236" s="28"/>
      <c r="H236" s="28"/>
      <c r="I236" s="28"/>
      <c r="J236" s="28"/>
      <c r="K236" s="28"/>
      <c r="L236" s="28"/>
      <c r="M236" s="28"/>
      <c r="N236" s="28"/>
    </row>
    <row r="237" spans="1:14" ht="22.05" customHeight="1">
      <c r="A237" s="27">
        <v>4</v>
      </c>
      <c r="B237" s="27" t="s">
        <v>16</v>
      </c>
      <c r="C237" s="13" t="s">
        <v>906</v>
      </c>
      <c r="D237" s="27" t="s">
        <v>13</v>
      </c>
      <c r="E237" s="21" t="s">
        <v>1334</v>
      </c>
      <c r="F237" s="29"/>
      <c r="G237" s="27"/>
      <c r="H237" s="27"/>
      <c r="I237" s="27"/>
      <c r="J237" s="27"/>
      <c r="K237" s="27"/>
      <c r="L237" s="27"/>
      <c r="M237" s="27"/>
      <c r="N237" s="27"/>
    </row>
    <row r="238" spans="1:14" ht="22.05" customHeight="1">
      <c r="A238" s="28"/>
      <c r="B238" s="28"/>
      <c r="C238" s="13" t="s">
        <v>907</v>
      </c>
      <c r="D238" s="28"/>
      <c r="E238" s="21" t="s">
        <v>1335</v>
      </c>
      <c r="F238" s="30"/>
      <c r="G238" s="28"/>
      <c r="H238" s="28"/>
      <c r="I238" s="28"/>
      <c r="J238" s="28"/>
      <c r="K238" s="28"/>
      <c r="L238" s="28"/>
      <c r="M238" s="28"/>
      <c r="N238" s="28"/>
    </row>
    <row r="239" spans="1:14" ht="22.05" customHeight="1">
      <c r="A239" s="7">
        <v>5</v>
      </c>
      <c r="B239" s="7" t="s">
        <v>17</v>
      </c>
      <c r="C239" s="19"/>
      <c r="D239" s="7" t="s">
        <v>13</v>
      </c>
      <c r="E239" s="21" t="s">
        <v>1337</v>
      </c>
      <c r="F239" s="5"/>
      <c r="G239" s="7"/>
      <c r="H239" s="7"/>
      <c r="I239" s="7"/>
      <c r="J239" s="7"/>
      <c r="K239" s="7"/>
      <c r="L239" s="7"/>
      <c r="M239" s="7"/>
      <c r="N239" s="7"/>
    </row>
    <row r="240" spans="1:14" ht="22.05" customHeight="1">
      <c r="A240" s="24" t="s">
        <v>18</v>
      </c>
      <c r="B240" s="25"/>
      <c r="C240" s="25"/>
      <c r="D240" s="25"/>
      <c r="E240" s="26"/>
      <c r="F240" s="5" t="s">
        <v>19</v>
      </c>
      <c r="G240" s="7">
        <f>SUM(G233:G239)</f>
        <v>84</v>
      </c>
      <c r="H240" s="7">
        <f t="shared" ref="H240:N240" si="15">SUM(H233:H239)</f>
        <v>126</v>
      </c>
      <c r="I240" s="7">
        <f t="shared" si="15"/>
        <v>0</v>
      </c>
      <c r="J240" s="7">
        <f t="shared" si="15"/>
        <v>6</v>
      </c>
      <c r="K240" s="7">
        <f t="shared" si="15"/>
        <v>0</v>
      </c>
      <c r="L240" s="7">
        <f t="shared" si="15"/>
        <v>3</v>
      </c>
      <c r="M240" s="7">
        <f t="shared" si="15"/>
        <v>69</v>
      </c>
      <c r="N240" s="7">
        <f t="shared" si="15"/>
        <v>10</v>
      </c>
    </row>
    <row r="242" spans="1:14" ht="22.05" customHeight="1">
      <c r="A242" s="14" t="s">
        <v>37</v>
      </c>
    </row>
    <row r="243" spans="1:14" ht="22.05" customHeight="1">
      <c r="A243" s="10" t="s">
        <v>41</v>
      </c>
      <c r="D243" s="17" t="s">
        <v>1743</v>
      </c>
      <c r="E243" s="20"/>
    </row>
    <row r="244" spans="1:14" ht="22.05" customHeight="1">
      <c r="A244" s="3" t="s">
        <v>0</v>
      </c>
    </row>
    <row r="245" spans="1:14" ht="22.05" customHeight="1">
      <c r="A245" s="44" t="s">
        <v>1443</v>
      </c>
      <c r="B245" s="33"/>
      <c r="C245" s="29" t="s">
        <v>66</v>
      </c>
      <c r="D245" s="31" t="s">
        <v>13</v>
      </c>
      <c r="E245" s="29" t="s">
        <v>193</v>
      </c>
      <c r="F245" s="5" t="s">
        <v>7</v>
      </c>
      <c r="G245" s="34" t="s">
        <v>8</v>
      </c>
      <c r="H245" s="35"/>
      <c r="I245" s="34" t="s">
        <v>9</v>
      </c>
      <c r="J245" s="35"/>
      <c r="K245" s="34" t="s">
        <v>10</v>
      </c>
      <c r="L245" s="35"/>
      <c r="M245" s="38" t="s">
        <v>11</v>
      </c>
      <c r="N245" s="40" t="s">
        <v>12</v>
      </c>
    </row>
    <row r="246" spans="1:14" ht="22.05" customHeight="1">
      <c r="A246" s="42" t="s">
        <v>1744</v>
      </c>
      <c r="B246" s="43"/>
      <c r="C246" s="30"/>
      <c r="D246" s="30"/>
      <c r="E246" s="30"/>
      <c r="F246" s="9" t="str">
        <f>E245</f>
        <v>竹縣興隆國小</v>
      </c>
      <c r="G246" s="36"/>
      <c r="H246" s="37"/>
      <c r="I246" s="36"/>
      <c r="J246" s="37"/>
      <c r="K246" s="36"/>
      <c r="L246" s="37"/>
      <c r="M246" s="39"/>
      <c r="N246" s="41"/>
    </row>
    <row r="247" spans="1:14" ht="22.05" customHeight="1">
      <c r="A247" s="24" t="s">
        <v>1</v>
      </c>
      <c r="B247" s="26"/>
      <c r="C247" s="6"/>
      <c r="D247" s="7"/>
      <c r="E247" s="8"/>
      <c r="F247" s="5" t="s">
        <v>2</v>
      </c>
      <c r="G247" s="7" t="s">
        <v>3</v>
      </c>
      <c r="H247" s="7" t="s">
        <v>4</v>
      </c>
      <c r="I247" s="7" t="s">
        <v>3</v>
      </c>
      <c r="J247" s="7" t="s">
        <v>4</v>
      </c>
      <c r="K247" s="7" t="s">
        <v>3</v>
      </c>
      <c r="L247" s="7" t="s">
        <v>4</v>
      </c>
      <c r="M247" s="7" t="s">
        <v>5</v>
      </c>
      <c r="N247" s="7"/>
    </row>
    <row r="248" spans="1:14" ht="22.05" customHeight="1">
      <c r="A248" s="7">
        <v>1</v>
      </c>
      <c r="B248" s="7" t="s">
        <v>6</v>
      </c>
      <c r="C248" s="13" t="s">
        <v>758</v>
      </c>
      <c r="D248" s="7" t="s">
        <v>13</v>
      </c>
      <c r="E248" s="13" t="s">
        <v>1294</v>
      </c>
      <c r="F248" s="9" t="s">
        <v>1796</v>
      </c>
      <c r="G248" s="7">
        <v>46</v>
      </c>
      <c r="H248" s="7">
        <v>59</v>
      </c>
      <c r="I248" s="7">
        <v>1</v>
      </c>
      <c r="J248" s="7">
        <v>2</v>
      </c>
      <c r="K248" s="7">
        <v>0</v>
      </c>
      <c r="L248" s="7">
        <v>1</v>
      </c>
      <c r="M248" s="7">
        <v>36</v>
      </c>
      <c r="N248" s="7">
        <v>5</v>
      </c>
    </row>
    <row r="249" spans="1:14" ht="22.05" customHeight="1">
      <c r="A249" s="7">
        <v>2</v>
      </c>
      <c r="B249" s="7" t="s">
        <v>14</v>
      </c>
      <c r="C249" s="13" t="s">
        <v>757</v>
      </c>
      <c r="D249" s="7" t="s">
        <v>13</v>
      </c>
      <c r="E249" s="13" t="s">
        <v>1293</v>
      </c>
      <c r="F249" s="9" t="s">
        <v>1797</v>
      </c>
      <c r="G249" s="7">
        <v>24</v>
      </c>
      <c r="H249" s="7">
        <v>42</v>
      </c>
      <c r="I249" s="7">
        <v>0</v>
      </c>
      <c r="J249" s="7">
        <v>2</v>
      </c>
      <c r="K249" s="7">
        <v>0</v>
      </c>
      <c r="L249" s="7">
        <v>1</v>
      </c>
      <c r="M249" s="7">
        <v>20</v>
      </c>
      <c r="N249" s="7">
        <v>2</v>
      </c>
    </row>
    <row r="250" spans="1:14" ht="22.05" customHeight="1">
      <c r="A250" s="27">
        <v>3</v>
      </c>
      <c r="B250" s="27" t="s">
        <v>15</v>
      </c>
      <c r="C250" s="13" t="s">
        <v>761</v>
      </c>
      <c r="D250" s="27" t="s">
        <v>13</v>
      </c>
      <c r="E250" s="13" t="s">
        <v>1296</v>
      </c>
      <c r="F250" s="29" t="s">
        <v>1798</v>
      </c>
      <c r="G250" s="27">
        <v>45</v>
      </c>
      <c r="H250" s="27">
        <v>59</v>
      </c>
      <c r="I250" s="27">
        <v>1</v>
      </c>
      <c r="J250" s="27">
        <v>2</v>
      </c>
      <c r="K250" s="27">
        <v>0</v>
      </c>
      <c r="L250" s="27">
        <v>1</v>
      </c>
      <c r="M250" s="27">
        <v>31</v>
      </c>
      <c r="N250" s="27">
        <v>4</v>
      </c>
    </row>
    <row r="251" spans="1:14" ht="22.05" customHeight="1">
      <c r="A251" s="28"/>
      <c r="B251" s="28"/>
      <c r="C251" s="13" t="s">
        <v>762</v>
      </c>
      <c r="D251" s="28"/>
      <c r="E251" s="13" t="s">
        <v>1297</v>
      </c>
      <c r="F251" s="30"/>
      <c r="G251" s="28"/>
      <c r="H251" s="28"/>
      <c r="I251" s="28"/>
      <c r="J251" s="28"/>
      <c r="K251" s="28"/>
      <c r="L251" s="28"/>
      <c r="M251" s="28"/>
      <c r="N251" s="28"/>
    </row>
    <row r="252" spans="1:14" ht="22.05" customHeight="1">
      <c r="A252" s="27">
        <v>4</v>
      </c>
      <c r="B252" s="27" t="s">
        <v>15</v>
      </c>
      <c r="C252" s="13" t="s">
        <v>759</v>
      </c>
      <c r="D252" s="27" t="s">
        <v>13</v>
      </c>
      <c r="E252" s="13" t="s">
        <v>1295</v>
      </c>
      <c r="F252" s="31"/>
      <c r="G252" s="27"/>
      <c r="H252" s="27"/>
      <c r="I252" s="27"/>
      <c r="J252" s="27"/>
      <c r="K252" s="27"/>
      <c r="L252" s="27"/>
      <c r="M252" s="27"/>
      <c r="N252" s="27"/>
    </row>
    <row r="253" spans="1:14" ht="22.05" customHeight="1">
      <c r="A253" s="28"/>
      <c r="B253" s="28"/>
      <c r="C253" s="13" t="s">
        <v>1752</v>
      </c>
      <c r="D253" s="28"/>
      <c r="E253" s="13" t="s">
        <v>232</v>
      </c>
      <c r="F253" s="30"/>
      <c r="G253" s="28"/>
      <c r="H253" s="28"/>
      <c r="I253" s="28"/>
      <c r="J253" s="28"/>
      <c r="K253" s="28"/>
      <c r="L253" s="28"/>
      <c r="M253" s="28"/>
      <c r="N253" s="28"/>
    </row>
    <row r="254" spans="1:14" ht="22.05" customHeight="1">
      <c r="A254" s="7">
        <v>5</v>
      </c>
      <c r="B254" s="7" t="s">
        <v>14</v>
      </c>
      <c r="C254" s="13" t="s">
        <v>763</v>
      </c>
      <c r="D254" s="7" t="s">
        <v>13</v>
      </c>
      <c r="E254" s="13" t="s">
        <v>1298</v>
      </c>
      <c r="F254" s="5"/>
      <c r="G254" s="7"/>
      <c r="H254" s="7"/>
      <c r="I254" s="7"/>
      <c r="J254" s="7"/>
      <c r="K254" s="7"/>
      <c r="L254" s="7"/>
      <c r="M254" s="7"/>
      <c r="N254" s="7"/>
    </row>
    <row r="255" spans="1:14" ht="22.05" customHeight="1">
      <c r="A255" s="24" t="s">
        <v>18</v>
      </c>
      <c r="B255" s="25"/>
      <c r="C255" s="25"/>
      <c r="D255" s="25"/>
      <c r="E255" s="26"/>
      <c r="F255" s="5" t="s">
        <v>19</v>
      </c>
      <c r="G255" s="7">
        <f>SUM(G248:G254)</f>
        <v>115</v>
      </c>
      <c r="H255" s="7">
        <f t="shared" ref="H255:N255" si="16">SUM(H248:H254)</f>
        <v>160</v>
      </c>
      <c r="I255" s="7">
        <f t="shared" si="16"/>
        <v>2</v>
      </c>
      <c r="J255" s="7">
        <f t="shared" si="16"/>
        <v>6</v>
      </c>
      <c r="K255" s="7">
        <f t="shared" si="16"/>
        <v>0</v>
      </c>
      <c r="L255" s="7">
        <f t="shared" si="16"/>
        <v>3</v>
      </c>
      <c r="M255" s="7">
        <f t="shared" si="16"/>
        <v>87</v>
      </c>
      <c r="N255" s="7">
        <f t="shared" si="16"/>
        <v>11</v>
      </c>
    </row>
    <row r="258" spans="1:14" ht="22.05" customHeight="1">
      <c r="A258" s="10" t="s">
        <v>41</v>
      </c>
      <c r="D258" s="18" t="s">
        <v>1745</v>
      </c>
      <c r="E258" s="20"/>
    </row>
    <row r="259" spans="1:14" ht="22.05" customHeight="1">
      <c r="A259" s="3" t="s">
        <v>0</v>
      </c>
    </row>
    <row r="260" spans="1:14" ht="22.05" customHeight="1">
      <c r="A260" s="44" t="s">
        <v>1443</v>
      </c>
      <c r="B260" s="33"/>
      <c r="C260" s="29" t="s">
        <v>324</v>
      </c>
      <c r="D260" s="31" t="s">
        <v>13</v>
      </c>
      <c r="E260" s="29" t="s">
        <v>667</v>
      </c>
      <c r="F260" s="5" t="s">
        <v>7</v>
      </c>
      <c r="G260" s="34" t="s">
        <v>8</v>
      </c>
      <c r="H260" s="35"/>
      <c r="I260" s="34" t="s">
        <v>9</v>
      </c>
      <c r="J260" s="35"/>
      <c r="K260" s="34" t="s">
        <v>10</v>
      </c>
      <c r="L260" s="35"/>
      <c r="M260" s="38" t="s">
        <v>11</v>
      </c>
      <c r="N260" s="40" t="s">
        <v>12</v>
      </c>
    </row>
    <row r="261" spans="1:14" ht="22.05" customHeight="1">
      <c r="A261" s="42" t="s">
        <v>1744</v>
      </c>
      <c r="B261" s="43"/>
      <c r="C261" s="30"/>
      <c r="D261" s="30"/>
      <c r="E261" s="30"/>
      <c r="F261" s="9" t="str">
        <f>C260</f>
        <v>崑山國小</v>
      </c>
      <c r="G261" s="36"/>
      <c r="H261" s="37"/>
      <c r="I261" s="36"/>
      <c r="J261" s="37"/>
      <c r="K261" s="36"/>
      <c r="L261" s="37"/>
      <c r="M261" s="39"/>
      <c r="N261" s="41"/>
    </row>
    <row r="262" spans="1:14" ht="22.05" customHeight="1">
      <c r="A262" s="24" t="s">
        <v>1</v>
      </c>
      <c r="B262" s="26"/>
      <c r="C262" s="6"/>
      <c r="D262" s="7"/>
      <c r="E262" s="8"/>
      <c r="F262" s="5" t="s">
        <v>2</v>
      </c>
      <c r="G262" s="7" t="s">
        <v>3</v>
      </c>
      <c r="H262" s="7" t="s">
        <v>4</v>
      </c>
      <c r="I262" s="7" t="s">
        <v>3</v>
      </c>
      <c r="J262" s="7" t="s">
        <v>4</v>
      </c>
      <c r="K262" s="7" t="s">
        <v>3</v>
      </c>
      <c r="L262" s="7" t="s">
        <v>4</v>
      </c>
      <c r="M262" s="7" t="s">
        <v>5</v>
      </c>
      <c r="N262" s="7"/>
    </row>
    <row r="263" spans="1:14" ht="22.05" customHeight="1">
      <c r="A263" s="7">
        <v>1</v>
      </c>
      <c r="B263" s="7" t="s">
        <v>6</v>
      </c>
      <c r="C263" s="13" t="s">
        <v>857</v>
      </c>
      <c r="D263" s="7" t="s">
        <v>13</v>
      </c>
      <c r="E263" s="13" t="s">
        <v>1299</v>
      </c>
      <c r="F263" s="9" t="s">
        <v>1831</v>
      </c>
      <c r="G263" s="7">
        <v>55</v>
      </c>
      <c r="H263" s="7">
        <v>55</v>
      </c>
      <c r="I263" s="7">
        <v>2</v>
      </c>
      <c r="J263" s="7">
        <v>1</v>
      </c>
      <c r="K263" s="7">
        <v>1</v>
      </c>
      <c r="L263" s="7">
        <v>0</v>
      </c>
      <c r="M263" s="7">
        <v>41</v>
      </c>
      <c r="N263" s="7">
        <v>4</v>
      </c>
    </row>
    <row r="264" spans="1:14" ht="22.05" customHeight="1">
      <c r="A264" s="7">
        <v>2</v>
      </c>
      <c r="B264" s="7" t="s">
        <v>14</v>
      </c>
      <c r="C264" s="13" t="s">
        <v>858</v>
      </c>
      <c r="D264" s="7" t="s">
        <v>13</v>
      </c>
      <c r="E264" s="13" t="s">
        <v>1305</v>
      </c>
      <c r="F264" s="9" t="s">
        <v>1604</v>
      </c>
      <c r="G264" s="7">
        <v>42</v>
      </c>
      <c r="H264" s="7">
        <v>12</v>
      </c>
      <c r="I264" s="7">
        <v>2</v>
      </c>
      <c r="J264" s="7">
        <v>0</v>
      </c>
      <c r="K264" s="7">
        <v>1</v>
      </c>
      <c r="L264" s="7">
        <v>0</v>
      </c>
      <c r="M264" s="7">
        <v>15</v>
      </c>
      <c r="N264" s="7">
        <v>2</v>
      </c>
    </row>
    <row r="265" spans="1:14" ht="22.05" customHeight="1">
      <c r="A265" s="27">
        <v>3</v>
      </c>
      <c r="B265" s="27" t="s">
        <v>15</v>
      </c>
      <c r="C265" s="13" t="s">
        <v>861</v>
      </c>
      <c r="D265" s="27" t="s">
        <v>13</v>
      </c>
      <c r="E265" s="13" t="s">
        <v>1301</v>
      </c>
      <c r="F265" s="29" t="s">
        <v>1832</v>
      </c>
      <c r="G265" s="27">
        <v>42</v>
      </c>
      <c r="H265" s="27">
        <v>34</v>
      </c>
      <c r="I265" s="27">
        <v>2</v>
      </c>
      <c r="J265" s="27">
        <v>0</v>
      </c>
      <c r="K265" s="27">
        <v>1</v>
      </c>
      <c r="L265" s="27">
        <v>0</v>
      </c>
      <c r="M265" s="27">
        <v>26</v>
      </c>
      <c r="N265" s="27">
        <v>2</v>
      </c>
    </row>
    <row r="266" spans="1:14" ht="22.05" customHeight="1">
      <c r="A266" s="28"/>
      <c r="B266" s="28"/>
      <c r="C266" s="13" t="s">
        <v>862</v>
      </c>
      <c r="D266" s="28"/>
      <c r="E266" s="13" t="s">
        <v>1302</v>
      </c>
      <c r="F266" s="30"/>
      <c r="G266" s="28"/>
      <c r="H266" s="28"/>
      <c r="I266" s="28"/>
      <c r="J266" s="28"/>
      <c r="K266" s="28"/>
      <c r="L266" s="28"/>
      <c r="M266" s="28"/>
      <c r="N266" s="28"/>
    </row>
    <row r="267" spans="1:14" ht="22.05" customHeight="1">
      <c r="A267" s="27">
        <v>4</v>
      </c>
      <c r="B267" s="27" t="s">
        <v>15</v>
      </c>
      <c r="C267" s="13" t="s">
        <v>859</v>
      </c>
      <c r="D267" s="27" t="s">
        <v>13</v>
      </c>
      <c r="E267" s="13" t="s">
        <v>1303</v>
      </c>
      <c r="F267" s="29"/>
      <c r="G267" s="27"/>
      <c r="H267" s="27"/>
      <c r="I267" s="27"/>
      <c r="J267" s="27"/>
      <c r="K267" s="27"/>
      <c r="L267" s="27"/>
      <c r="M267" s="27"/>
      <c r="N267" s="27"/>
    </row>
    <row r="268" spans="1:14" ht="22.05" customHeight="1">
      <c r="A268" s="28"/>
      <c r="B268" s="28"/>
      <c r="C268" s="13" t="s">
        <v>860</v>
      </c>
      <c r="D268" s="28"/>
      <c r="E268" s="13" t="s">
        <v>1304</v>
      </c>
      <c r="F268" s="30"/>
      <c r="G268" s="28"/>
      <c r="H268" s="28"/>
      <c r="I268" s="28"/>
      <c r="J268" s="28"/>
      <c r="K268" s="28"/>
      <c r="L268" s="28"/>
      <c r="M268" s="28"/>
      <c r="N268" s="28"/>
    </row>
    <row r="269" spans="1:14" ht="22.05" customHeight="1">
      <c r="A269" s="7">
        <v>5</v>
      </c>
      <c r="B269" s="7" t="s">
        <v>14</v>
      </c>
      <c r="C269" s="13" t="s">
        <v>863</v>
      </c>
      <c r="D269" s="7" t="s">
        <v>13</v>
      </c>
      <c r="E269" s="13" t="s">
        <v>1300</v>
      </c>
      <c r="F269" s="5"/>
      <c r="G269" s="7"/>
      <c r="H269" s="7"/>
      <c r="I269" s="7"/>
      <c r="J269" s="7"/>
      <c r="K269" s="7"/>
      <c r="L269" s="7"/>
      <c r="M269" s="7"/>
      <c r="N269" s="7"/>
    </row>
    <row r="270" spans="1:14" ht="22.05" customHeight="1">
      <c r="A270" s="24" t="s">
        <v>18</v>
      </c>
      <c r="B270" s="25"/>
      <c r="C270" s="25"/>
      <c r="D270" s="25"/>
      <c r="E270" s="26"/>
      <c r="F270" s="5" t="s">
        <v>19</v>
      </c>
      <c r="G270" s="7">
        <f>SUM(G263:G269)</f>
        <v>139</v>
      </c>
      <c r="H270" s="7">
        <f t="shared" ref="H270:N270" si="17">SUM(H263:H269)</f>
        <v>101</v>
      </c>
      <c r="I270" s="7">
        <f t="shared" si="17"/>
        <v>6</v>
      </c>
      <c r="J270" s="7">
        <f t="shared" si="17"/>
        <v>1</v>
      </c>
      <c r="K270" s="7">
        <f t="shared" si="17"/>
        <v>3</v>
      </c>
      <c r="L270" s="7">
        <f t="shared" si="17"/>
        <v>0</v>
      </c>
      <c r="M270" s="7">
        <f t="shared" si="17"/>
        <v>82</v>
      </c>
      <c r="N270" s="7">
        <f t="shared" si="17"/>
        <v>8</v>
      </c>
    </row>
    <row r="272" spans="1:14" ht="22.05" customHeight="1">
      <c r="A272" s="14" t="s">
        <v>37</v>
      </c>
    </row>
    <row r="273" spans="1:14" ht="22.05" customHeight="1">
      <c r="A273" s="10" t="s">
        <v>41</v>
      </c>
      <c r="D273" s="17" t="s">
        <v>1746</v>
      </c>
      <c r="E273" s="20"/>
    </row>
    <row r="274" spans="1:14" ht="22.05" customHeight="1">
      <c r="A274" s="3" t="s">
        <v>0</v>
      </c>
    </row>
    <row r="275" spans="1:14" ht="22.05" customHeight="1">
      <c r="A275" s="44" t="s">
        <v>1443</v>
      </c>
      <c r="B275" s="33"/>
      <c r="C275" s="29" t="s">
        <v>326</v>
      </c>
      <c r="D275" s="31" t="s">
        <v>13</v>
      </c>
      <c r="E275" s="29" t="s">
        <v>307</v>
      </c>
      <c r="F275" s="5" t="s">
        <v>7</v>
      </c>
      <c r="G275" s="34" t="s">
        <v>8</v>
      </c>
      <c r="H275" s="35"/>
      <c r="I275" s="34" t="s">
        <v>9</v>
      </c>
      <c r="J275" s="35"/>
      <c r="K275" s="34" t="s">
        <v>10</v>
      </c>
      <c r="L275" s="35"/>
      <c r="M275" s="38" t="s">
        <v>11</v>
      </c>
      <c r="N275" s="40" t="s">
        <v>12</v>
      </c>
    </row>
    <row r="276" spans="1:14" ht="22.05" customHeight="1">
      <c r="A276" s="42" t="s">
        <v>1744</v>
      </c>
      <c r="B276" s="43"/>
      <c r="C276" s="30"/>
      <c r="D276" s="30"/>
      <c r="E276" s="30"/>
      <c r="F276" s="9" t="str">
        <f>C275</f>
        <v>高雄市前鎮區民權國小</v>
      </c>
      <c r="G276" s="36"/>
      <c r="H276" s="37"/>
      <c r="I276" s="36"/>
      <c r="J276" s="37"/>
      <c r="K276" s="36"/>
      <c r="L276" s="37"/>
      <c r="M276" s="39"/>
      <c r="N276" s="41"/>
    </row>
    <row r="277" spans="1:14" ht="22.05" customHeight="1">
      <c r="A277" s="24" t="s">
        <v>1</v>
      </c>
      <c r="B277" s="26"/>
      <c r="C277" s="6"/>
      <c r="D277" s="7"/>
      <c r="E277" s="8"/>
      <c r="F277" s="5" t="s">
        <v>2</v>
      </c>
      <c r="G277" s="7" t="s">
        <v>3</v>
      </c>
      <c r="H277" s="7" t="s">
        <v>4</v>
      </c>
      <c r="I277" s="7" t="s">
        <v>3</v>
      </c>
      <c r="J277" s="7" t="s">
        <v>4</v>
      </c>
      <c r="K277" s="7" t="s">
        <v>3</v>
      </c>
      <c r="L277" s="7" t="s">
        <v>4</v>
      </c>
      <c r="M277" s="7" t="s">
        <v>5</v>
      </c>
      <c r="N277" s="7"/>
    </row>
    <row r="278" spans="1:14" ht="22.05" customHeight="1">
      <c r="A278" s="7">
        <v>1</v>
      </c>
      <c r="B278" s="7" t="s">
        <v>6</v>
      </c>
      <c r="C278" s="13" t="s">
        <v>792</v>
      </c>
      <c r="D278" s="7" t="s">
        <v>13</v>
      </c>
      <c r="E278" s="13" t="s">
        <v>885</v>
      </c>
      <c r="F278" s="9" t="s">
        <v>1799</v>
      </c>
      <c r="G278" s="7">
        <v>42</v>
      </c>
      <c r="H278" s="7">
        <v>10</v>
      </c>
      <c r="I278" s="7">
        <v>2</v>
      </c>
      <c r="J278" s="7">
        <v>0</v>
      </c>
      <c r="K278" s="7">
        <v>1</v>
      </c>
      <c r="L278" s="7">
        <v>0</v>
      </c>
      <c r="M278" s="7">
        <v>14</v>
      </c>
      <c r="N278" s="7">
        <v>1</v>
      </c>
    </row>
    <row r="279" spans="1:14" ht="22.05" customHeight="1">
      <c r="A279" s="7">
        <v>2</v>
      </c>
      <c r="B279" s="7" t="s">
        <v>14</v>
      </c>
      <c r="C279" s="13" t="s">
        <v>793</v>
      </c>
      <c r="D279" s="7" t="s">
        <v>13</v>
      </c>
      <c r="E279" s="13" t="s">
        <v>883</v>
      </c>
      <c r="F279" s="9" t="s">
        <v>1800</v>
      </c>
      <c r="G279" s="7">
        <v>55</v>
      </c>
      <c r="H279" s="7">
        <v>52</v>
      </c>
      <c r="I279" s="7">
        <v>1</v>
      </c>
      <c r="J279" s="7">
        <v>2</v>
      </c>
      <c r="K279" s="7">
        <v>0</v>
      </c>
      <c r="L279" s="7">
        <v>1</v>
      </c>
      <c r="M279" s="7">
        <v>32</v>
      </c>
      <c r="N279" s="7">
        <v>2</v>
      </c>
    </row>
    <row r="280" spans="1:14" ht="22.05" customHeight="1">
      <c r="A280" s="27">
        <v>3</v>
      </c>
      <c r="B280" s="27" t="s">
        <v>15</v>
      </c>
      <c r="C280" s="13" t="s">
        <v>796</v>
      </c>
      <c r="D280" s="27" t="s">
        <v>13</v>
      </c>
      <c r="E280" s="13" t="s">
        <v>884</v>
      </c>
      <c r="F280" s="29" t="s">
        <v>1801</v>
      </c>
      <c r="G280" s="27">
        <v>61</v>
      </c>
      <c r="H280" s="27">
        <v>53</v>
      </c>
      <c r="I280" s="27">
        <v>2</v>
      </c>
      <c r="J280" s="27">
        <v>1</v>
      </c>
      <c r="K280" s="27">
        <v>1</v>
      </c>
      <c r="L280" s="27">
        <v>0</v>
      </c>
      <c r="M280" s="27">
        <v>36</v>
      </c>
      <c r="N280" s="27">
        <v>5</v>
      </c>
    </row>
    <row r="281" spans="1:14" ht="22.05" customHeight="1">
      <c r="A281" s="28"/>
      <c r="B281" s="28"/>
      <c r="C281" s="13" t="s">
        <v>797</v>
      </c>
      <c r="D281" s="28"/>
      <c r="E281" s="13" t="s">
        <v>889</v>
      </c>
      <c r="F281" s="30"/>
      <c r="G281" s="28"/>
      <c r="H281" s="28"/>
      <c r="I281" s="28"/>
      <c r="J281" s="28"/>
      <c r="K281" s="28"/>
      <c r="L281" s="28"/>
      <c r="M281" s="28"/>
      <c r="N281" s="28"/>
    </row>
    <row r="282" spans="1:14" ht="22.05" customHeight="1">
      <c r="A282" s="27">
        <v>4</v>
      </c>
      <c r="B282" s="27" t="s">
        <v>15</v>
      </c>
      <c r="C282" s="13" t="s">
        <v>794</v>
      </c>
      <c r="D282" s="27" t="s">
        <v>13</v>
      </c>
      <c r="E282" s="13" t="s">
        <v>887</v>
      </c>
      <c r="F282" s="29" t="s">
        <v>1802</v>
      </c>
      <c r="G282" s="27">
        <v>42</v>
      </c>
      <c r="H282" s="27">
        <v>18</v>
      </c>
      <c r="I282" s="27">
        <v>2</v>
      </c>
      <c r="J282" s="27">
        <v>0</v>
      </c>
      <c r="K282" s="27">
        <v>1</v>
      </c>
      <c r="L282" s="27">
        <v>0</v>
      </c>
      <c r="M282" s="27">
        <v>16</v>
      </c>
      <c r="N282" s="27">
        <v>1</v>
      </c>
    </row>
    <row r="283" spans="1:14" ht="22.05" customHeight="1">
      <c r="A283" s="28"/>
      <c r="B283" s="28"/>
      <c r="C283" s="13" t="s">
        <v>795</v>
      </c>
      <c r="D283" s="28"/>
      <c r="E283" s="13" t="s">
        <v>888</v>
      </c>
      <c r="F283" s="30"/>
      <c r="G283" s="28"/>
      <c r="H283" s="28"/>
      <c r="I283" s="28"/>
      <c r="J283" s="28"/>
      <c r="K283" s="28"/>
      <c r="L283" s="28"/>
      <c r="M283" s="28"/>
      <c r="N283" s="28"/>
    </row>
    <row r="284" spans="1:14" ht="22.05" customHeight="1">
      <c r="A284" s="7">
        <v>5</v>
      </c>
      <c r="B284" s="7" t="s">
        <v>14</v>
      </c>
      <c r="C284" s="13" t="s">
        <v>798</v>
      </c>
      <c r="D284" s="7" t="s">
        <v>13</v>
      </c>
      <c r="E284" s="13" t="s">
        <v>1753</v>
      </c>
      <c r="F284" s="5"/>
      <c r="G284" s="7"/>
      <c r="H284" s="7"/>
      <c r="I284" s="7"/>
      <c r="J284" s="7"/>
      <c r="K284" s="7"/>
      <c r="L284" s="7"/>
      <c r="M284" s="7"/>
      <c r="N284" s="7"/>
    </row>
    <row r="285" spans="1:14" ht="22.05" customHeight="1">
      <c r="A285" s="24" t="s">
        <v>18</v>
      </c>
      <c r="B285" s="25"/>
      <c r="C285" s="25"/>
      <c r="D285" s="25"/>
      <c r="E285" s="26"/>
      <c r="F285" s="5" t="s">
        <v>19</v>
      </c>
      <c r="G285" s="7">
        <f>SUM(G278:G284)</f>
        <v>200</v>
      </c>
      <c r="H285" s="7">
        <f t="shared" ref="H285:N285" si="18">SUM(H278:H284)</f>
        <v>133</v>
      </c>
      <c r="I285" s="7">
        <f t="shared" si="18"/>
        <v>7</v>
      </c>
      <c r="J285" s="7">
        <f t="shared" si="18"/>
        <v>3</v>
      </c>
      <c r="K285" s="7">
        <f t="shared" si="18"/>
        <v>3</v>
      </c>
      <c r="L285" s="7">
        <f t="shared" si="18"/>
        <v>1</v>
      </c>
      <c r="M285" s="7">
        <f t="shared" si="18"/>
        <v>98</v>
      </c>
      <c r="N285" s="7">
        <f t="shared" si="18"/>
        <v>9</v>
      </c>
    </row>
    <row r="288" spans="1:14" ht="22.05" customHeight="1">
      <c r="A288" s="10" t="s">
        <v>41</v>
      </c>
      <c r="D288" s="18" t="s">
        <v>1747</v>
      </c>
      <c r="E288" s="20"/>
    </row>
    <row r="289" spans="1:14" ht="22.05" customHeight="1">
      <c r="A289" s="3" t="s">
        <v>0</v>
      </c>
    </row>
    <row r="290" spans="1:14" ht="22.05" customHeight="1">
      <c r="A290" s="44" t="s">
        <v>1443</v>
      </c>
      <c r="B290" s="33"/>
      <c r="C290" s="29" t="s">
        <v>327</v>
      </c>
      <c r="D290" s="31" t="s">
        <v>13</v>
      </c>
      <c r="E290" s="29" t="s">
        <v>328</v>
      </c>
      <c r="F290" s="5" t="s">
        <v>7</v>
      </c>
      <c r="G290" s="34" t="s">
        <v>8</v>
      </c>
      <c r="H290" s="35"/>
      <c r="I290" s="34" t="s">
        <v>9</v>
      </c>
      <c r="J290" s="35"/>
      <c r="K290" s="34" t="s">
        <v>10</v>
      </c>
      <c r="L290" s="35"/>
      <c r="M290" s="38" t="s">
        <v>11</v>
      </c>
      <c r="N290" s="40" t="s">
        <v>12</v>
      </c>
    </row>
    <row r="291" spans="1:14" ht="22.05" customHeight="1">
      <c r="A291" s="42" t="s">
        <v>1744</v>
      </c>
      <c r="B291" s="43"/>
      <c r="C291" s="30"/>
      <c r="D291" s="30"/>
      <c r="E291" s="30"/>
      <c r="F291" s="9" t="str">
        <f>C290</f>
        <v>台中市南屯國小</v>
      </c>
      <c r="G291" s="36"/>
      <c r="H291" s="37"/>
      <c r="I291" s="36"/>
      <c r="J291" s="37"/>
      <c r="K291" s="36"/>
      <c r="L291" s="37"/>
      <c r="M291" s="39"/>
      <c r="N291" s="41"/>
    </row>
    <row r="292" spans="1:14" ht="22.05" customHeight="1">
      <c r="A292" s="24" t="s">
        <v>1</v>
      </c>
      <c r="B292" s="26"/>
      <c r="C292" s="6"/>
      <c r="D292" s="7"/>
      <c r="E292" s="8"/>
      <c r="F292" s="5" t="s">
        <v>2</v>
      </c>
      <c r="G292" s="7" t="s">
        <v>3</v>
      </c>
      <c r="H292" s="7" t="s">
        <v>4</v>
      </c>
      <c r="I292" s="7" t="s">
        <v>3</v>
      </c>
      <c r="J292" s="7" t="s">
        <v>4</v>
      </c>
      <c r="K292" s="7" t="s">
        <v>3</v>
      </c>
      <c r="L292" s="7" t="s">
        <v>4</v>
      </c>
      <c r="M292" s="7" t="s">
        <v>5</v>
      </c>
      <c r="N292" s="7"/>
    </row>
    <row r="293" spans="1:14" ht="22.05" customHeight="1">
      <c r="A293" s="7">
        <v>1</v>
      </c>
      <c r="B293" s="7" t="s">
        <v>6</v>
      </c>
      <c r="C293" s="13" t="s">
        <v>799</v>
      </c>
      <c r="D293" s="7" t="s">
        <v>13</v>
      </c>
      <c r="E293" s="13" t="s">
        <v>876</v>
      </c>
      <c r="F293" s="9" t="s">
        <v>1803</v>
      </c>
      <c r="G293" s="7">
        <v>42</v>
      </c>
      <c r="H293" s="7">
        <v>11</v>
      </c>
      <c r="I293" s="7">
        <v>2</v>
      </c>
      <c r="J293" s="7">
        <v>0</v>
      </c>
      <c r="K293" s="7">
        <v>1</v>
      </c>
      <c r="L293" s="7">
        <v>0</v>
      </c>
      <c r="M293" s="7">
        <v>13</v>
      </c>
      <c r="N293" s="7">
        <v>2</v>
      </c>
    </row>
    <row r="294" spans="1:14" ht="22.05" customHeight="1">
      <c r="A294" s="7">
        <v>2</v>
      </c>
      <c r="B294" s="7" t="s">
        <v>14</v>
      </c>
      <c r="C294" s="13" t="s">
        <v>23</v>
      </c>
      <c r="D294" s="7" t="s">
        <v>13</v>
      </c>
      <c r="E294" s="13" t="s">
        <v>881</v>
      </c>
      <c r="F294" s="9" t="s">
        <v>1804</v>
      </c>
      <c r="G294" s="7">
        <v>42</v>
      </c>
      <c r="H294" s="7">
        <v>20</v>
      </c>
      <c r="I294" s="7">
        <v>2</v>
      </c>
      <c r="J294" s="7">
        <v>0</v>
      </c>
      <c r="K294" s="7">
        <v>1</v>
      </c>
      <c r="L294" s="7">
        <v>0</v>
      </c>
      <c r="M294" s="7">
        <v>22</v>
      </c>
      <c r="N294" s="7">
        <v>3</v>
      </c>
    </row>
    <row r="295" spans="1:14" ht="22.05" customHeight="1">
      <c r="A295" s="27">
        <v>3</v>
      </c>
      <c r="B295" s="27" t="s">
        <v>15</v>
      </c>
      <c r="C295" s="13" t="s">
        <v>804</v>
      </c>
      <c r="D295" s="27" t="s">
        <v>13</v>
      </c>
      <c r="E295" s="13" t="s">
        <v>882</v>
      </c>
      <c r="F295" s="29" t="s">
        <v>1805</v>
      </c>
      <c r="G295" s="27">
        <v>42</v>
      </c>
      <c r="H295" s="27">
        <v>30</v>
      </c>
      <c r="I295" s="27">
        <v>2</v>
      </c>
      <c r="J295" s="27">
        <v>0</v>
      </c>
      <c r="K295" s="27">
        <v>1</v>
      </c>
      <c r="L295" s="27">
        <v>0</v>
      </c>
      <c r="M295" s="27">
        <v>30</v>
      </c>
      <c r="N295" s="27">
        <v>7</v>
      </c>
    </row>
    <row r="296" spans="1:14" ht="22.05" customHeight="1">
      <c r="A296" s="28"/>
      <c r="B296" s="28"/>
      <c r="C296" s="13" t="s">
        <v>803</v>
      </c>
      <c r="D296" s="28"/>
      <c r="E296" s="13" t="s">
        <v>878</v>
      </c>
      <c r="F296" s="30"/>
      <c r="G296" s="28"/>
      <c r="H296" s="28"/>
      <c r="I296" s="28"/>
      <c r="J296" s="28"/>
      <c r="K296" s="28"/>
      <c r="L296" s="28"/>
      <c r="M296" s="28"/>
      <c r="N296" s="28"/>
    </row>
    <row r="297" spans="1:14" ht="22.05" customHeight="1">
      <c r="A297" s="27">
        <v>4</v>
      </c>
      <c r="B297" s="27" t="s">
        <v>15</v>
      </c>
      <c r="C297" s="13" t="s">
        <v>1308</v>
      </c>
      <c r="D297" s="27" t="s">
        <v>13</v>
      </c>
      <c r="E297" s="13" t="s">
        <v>880</v>
      </c>
      <c r="F297" s="29"/>
      <c r="G297" s="27"/>
      <c r="H297" s="27"/>
      <c r="I297" s="27"/>
      <c r="J297" s="27"/>
      <c r="K297" s="27"/>
      <c r="L297" s="27"/>
      <c r="M297" s="27"/>
      <c r="N297" s="27"/>
    </row>
    <row r="298" spans="1:14" ht="22.05" customHeight="1">
      <c r="A298" s="28"/>
      <c r="B298" s="28"/>
      <c r="C298" s="13" t="s">
        <v>1754</v>
      </c>
      <c r="D298" s="28"/>
      <c r="E298" s="13" t="s">
        <v>879</v>
      </c>
      <c r="F298" s="30"/>
      <c r="G298" s="28"/>
      <c r="H298" s="28"/>
      <c r="I298" s="28"/>
      <c r="J298" s="28"/>
      <c r="K298" s="28"/>
      <c r="L298" s="28"/>
      <c r="M298" s="28"/>
      <c r="N298" s="28"/>
    </row>
    <row r="299" spans="1:14" ht="22.05" customHeight="1">
      <c r="A299" s="7">
        <v>5</v>
      </c>
      <c r="B299" s="7" t="s">
        <v>14</v>
      </c>
      <c r="C299" s="13" t="s">
        <v>800</v>
      </c>
      <c r="D299" s="7" t="s">
        <v>13</v>
      </c>
      <c r="E299" s="13" t="s">
        <v>877</v>
      </c>
      <c r="F299" s="5"/>
      <c r="G299" s="7"/>
      <c r="H299" s="7"/>
      <c r="I299" s="7"/>
      <c r="J299" s="7"/>
      <c r="K299" s="7"/>
      <c r="L299" s="7"/>
      <c r="M299" s="7"/>
      <c r="N299" s="7"/>
    </row>
    <row r="300" spans="1:14" ht="22.05" customHeight="1">
      <c r="A300" s="24" t="s">
        <v>18</v>
      </c>
      <c r="B300" s="25"/>
      <c r="C300" s="25"/>
      <c r="D300" s="25"/>
      <c r="E300" s="26"/>
      <c r="F300" s="5" t="s">
        <v>19</v>
      </c>
      <c r="G300" s="7">
        <f>SUM(G293:G299)</f>
        <v>126</v>
      </c>
      <c r="H300" s="7">
        <f t="shared" ref="H300:N300" si="19">SUM(H293:H299)</f>
        <v>61</v>
      </c>
      <c r="I300" s="7">
        <f t="shared" si="19"/>
        <v>6</v>
      </c>
      <c r="J300" s="7">
        <f t="shared" si="19"/>
        <v>0</v>
      </c>
      <c r="K300" s="7">
        <f t="shared" si="19"/>
        <v>3</v>
      </c>
      <c r="L300" s="7">
        <f t="shared" si="19"/>
        <v>0</v>
      </c>
      <c r="M300" s="7">
        <f t="shared" si="19"/>
        <v>65</v>
      </c>
      <c r="N300" s="7">
        <f t="shared" si="19"/>
        <v>12</v>
      </c>
    </row>
    <row r="302" spans="1:14" ht="22.05" customHeight="1">
      <c r="A302" s="14" t="s">
        <v>37</v>
      </c>
    </row>
    <row r="303" spans="1:14" ht="22.05" customHeight="1">
      <c r="A303" s="10" t="s">
        <v>41</v>
      </c>
      <c r="D303" s="17" t="s">
        <v>1748</v>
      </c>
      <c r="E303" s="20"/>
    </row>
    <row r="304" spans="1:14" ht="22.05" customHeight="1">
      <c r="A304" s="3" t="s">
        <v>0</v>
      </c>
    </row>
    <row r="305" spans="1:14" ht="22.05" customHeight="1">
      <c r="A305" s="44" t="s">
        <v>1443</v>
      </c>
      <c r="B305" s="33"/>
      <c r="C305" s="29" t="s">
        <v>301</v>
      </c>
      <c r="D305" s="31" t="s">
        <v>13</v>
      </c>
      <c r="E305" s="29" t="s">
        <v>300</v>
      </c>
      <c r="F305" s="5" t="s">
        <v>7</v>
      </c>
      <c r="G305" s="34" t="s">
        <v>8</v>
      </c>
      <c r="H305" s="35"/>
      <c r="I305" s="34" t="s">
        <v>9</v>
      </c>
      <c r="J305" s="35"/>
      <c r="K305" s="34" t="s">
        <v>10</v>
      </c>
      <c r="L305" s="35"/>
      <c r="M305" s="38" t="s">
        <v>11</v>
      </c>
      <c r="N305" s="40" t="s">
        <v>12</v>
      </c>
    </row>
    <row r="306" spans="1:14" ht="22.05" customHeight="1">
      <c r="A306" s="42" t="s">
        <v>1744</v>
      </c>
      <c r="B306" s="43"/>
      <c r="C306" s="30"/>
      <c r="D306" s="30"/>
      <c r="E306" s="30"/>
      <c r="F306" s="9" t="str">
        <f>C305</f>
        <v>臺中市南陽國小</v>
      </c>
      <c r="G306" s="36"/>
      <c r="H306" s="37"/>
      <c r="I306" s="36"/>
      <c r="J306" s="37"/>
      <c r="K306" s="36"/>
      <c r="L306" s="37"/>
      <c r="M306" s="39"/>
      <c r="N306" s="41"/>
    </row>
    <row r="307" spans="1:14" ht="22.05" customHeight="1">
      <c r="A307" s="24" t="s">
        <v>1</v>
      </c>
      <c r="B307" s="26"/>
      <c r="C307" s="6"/>
      <c r="D307" s="7"/>
      <c r="E307" s="8"/>
      <c r="F307" s="5" t="s">
        <v>2</v>
      </c>
      <c r="G307" s="7" t="s">
        <v>3</v>
      </c>
      <c r="H307" s="7" t="s">
        <v>4</v>
      </c>
      <c r="I307" s="7" t="s">
        <v>3</v>
      </c>
      <c r="J307" s="7" t="s">
        <v>4</v>
      </c>
      <c r="K307" s="7" t="s">
        <v>3</v>
      </c>
      <c r="L307" s="7" t="s">
        <v>4</v>
      </c>
      <c r="M307" s="7" t="s">
        <v>5</v>
      </c>
      <c r="N307" s="7"/>
    </row>
    <row r="308" spans="1:14" ht="22.05" customHeight="1">
      <c r="A308" s="7">
        <v>1</v>
      </c>
      <c r="B308" s="7" t="s">
        <v>6</v>
      </c>
      <c r="C308" s="13" t="s">
        <v>811</v>
      </c>
      <c r="D308" s="7" t="s">
        <v>13</v>
      </c>
      <c r="E308" s="13" t="s">
        <v>831</v>
      </c>
      <c r="F308" s="9" t="s">
        <v>1858</v>
      </c>
      <c r="G308" s="7">
        <v>29</v>
      </c>
      <c r="H308" s="7">
        <v>43</v>
      </c>
      <c r="I308" s="7">
        <v>0</v>
      </c>
      <c r="J308" s="7">
        <v>2</v>
      </c>
      <c r="K308" s="7">
        <v>0</v>
      </c>
      <c r="L308" s="7">
        <v>1</v>
      </c>
      <c r="M308" s="7">
        <v>23</v>
      </c>
      <c r="N308" s="7">
        <v>3</v>
      </c>
    </row>
    <row r="309" spans="1:14" ht="22.05" customHeight="1">
      <c r="A309" s="7">
        <v>2</v>
      </c>
      <c r="B309" s="7" t="s">
        <v>14</v>
      </c>
      <c r="C309" s="13" t="s">
        <v>814</v>
      </c>
      <c r="D309" s="7" t="s">
        <v>13</v>
      </c>
      <c r="E309" s="13" t="s">
        <v>830</v>
      </c>
      <c r="F309" s="9" t="s">
        <v>1607</v>
      </c>
      <c r="G309" s="7">
        <v>18</v>
      </c>
      <c r="H309" s="7">
        <v>42</v>
      </c>
      <c r="I309" s="7">
        <v>0</v>
      </c>
      <c r="J309" s="7">
        <v>2</v>
      </c>
      <c r="K309" s="7">
        <v>0</v>
      </c>
      <c r="L309" s="7">
        <v>1</v>
      </c>
      <c r="M309" s="7">
        <v>17</v>
      </c>
      <c r="N309" s="7">
        <v>1</v>
      </c>
    </row>
    <row r="310" spans="1:14" ht="22.05" customHeight="1">
      <c r="A310" s="27">
        <v>3</v>
      </c>
      <c r="B310" s="27" t="s">
        <v>15</v>
      </c>
      <c r="C310" s="13" t="s">
        <v>808</v>
      </c>
      <c r="D310" s="27" t="s">
        <v>13</v>
      </c>
      <c r="E310" s="13" t="s">
        <v>835</v>
      </c>
      <c r="F310" s="29" t="s">
        <v>1859</v>
      </c>
      <c r="G310" s="27">
        <v>42</v>
      </c>
      <c r="H310" s="27">
        <v>10</v>
      </c>
      <c r="I310" s="27">
        <v>2</v>
      </c>
      <c r="J310" s="27">
        <v>0</v>
      </c>
      <c r="K310" s="27">
        <v>1</v>
      </c>
      <c r="L310" s="27">
        <v>0</v>
      </c>
      <c r="M310" s="27">
        <v>16</v>
      </c>
      <c r="N310" s="27">
        <v>1</v>
      </c>
    </row>
    <row r="311" spans="1:14" ht="22.05" customHeight="1">
      <c r="A311" s="28"/>
      <c r="B311" s="28"/>
      <c r="C311" s="13" t="s">
        <v>809</v>
      </c>
      <c r="D311" s="28"/>
      <c r="E311" s="13" t="s">
        <v>832</v>
      </c>
      <c r="F311" s="30"/>
      <c r="G311" s="28"/>
      <c r="H311" s="28"/>
      <c r="I311" s="28"/>
      <c r="J311" s="28"/>
      <c r="K311" s="28"/>
      <c r="L311" s="28"/>
      <c r="M311" s="28"/>
      <c r="N311" s="28"/>
    </row>
    <row r="312" spans="1:14" ht="22.05" customHeight="1">
      <c r="A312" s="27">
        <v>4</v>
      </c>
      <c r="B312" s="27" t="s">
        <v>15</v>
      </c>
      <c r="C312" s="13" t="s">
        <v>812</v>
      </c>
      <c r="D312" s="27" t="s">
        <v>13</v>
      </c>
      <c r="E312" s="13" t="s">
        <v>834</v>
      </c>
      <c r="F312" s="29" t="s">
        <v>1860</v>
      </c>
      <c r="G312" s="27">
        <v>42</v>
      </c>
      <c r="H312" s="27">
        <v>16</v>
      </c>
      <c r="I312" s="27">
        <v>2</v>
      </c>
      <c r="J312" s="27">
        <v>0</v>
      </c>
      <c r="K312" s="27">
        <v>1</v>
      </c>
      <c r="L312" s="27">
        <v>0</v>
      </c>
      <c r="M312" s="27">
        <v>16</v>
      </c>
      <c r="N312" s="27">
        <v>3</v>
      </c>
    </row>
    <row r="313" spans="1:14" ht="22.05" customHeight="1">
      <c r="A313" s="28"/>
      <c r="B313" s="28"/>
      <c r="C313" s="13" t="s">
        <v>813</v>
      </c>
      <c r="D313" s="28"/>
      <c r="E313" s="13" t="s">
        <v>833</v>
      </c>
      <c r="F313" s="30"/>
      <c r="G313" s="28"/>
      <c r="H313" s="28"/>
      <c r="I313" s="28"/>
      <c r="J313" s="28"/>
      <c r="K313" s="28"/>
      <c r="L313" s="28"/>
      <c r="M313" s="28"/>
      <c r="N313" s="28"/>
    </row>
    <row r="314" spans="1:14" ht="22.05" customHeight="1">
      <c r="A314" s="7">
        <v>5</v>
      </c>
      <c r="B314" s="7" t="s">
        <v>14</v>
      </c>
      <c r="C314" s="13" t="s">
        <v>810</v>
      </c>
      <c r="D314" s="7" t="s">
        <v>13</v>
      </c>
      <c r="E314" s="13" t="s">
        <v>836</v>
      </c>
      <c r="F314" s="9" t="s">
        <v>1861</v>
      </c>
      <c r="G314" s="7">
        <v>42</v>
      </c>
      <c r="H314" s="7">
        <v>8</v>
      </c>
      <c r="I314" s="7">
        <v>2</v>
      </c>
      <c r="J314" s="7">
        <v>0</v>
      </c>
      <c r="K314" s="7">
        <v>1</v>
      </c>
      <c r="L314" s="7">
        <v>0</v>
      </c>
      <c r="M314" s="7">
        <v>13</v>
      </c>
      <c r="N314" s="7">
        <v>1</v>
      </c>
    </row>
    <row r="315" spans="1:14" ht="22.05" customHeight="1">
      <c r="A315" s="24" t="s">
        <v>18</v>
      </c>
      <c r="B315" s="25"/>
      <c r="C315" s="25"/>
      <c r="D315" s="25"/>
      <c r="E315" s="26"/>
      <c r="F315" s="5" t="s">
        <v>19</v>
      </c>
      <c r="G315" s="7">
        <f>SUM(G308:G314)</f>
        <v>173</v>
      </c>
      <c r="H315" s="7">
        <f t="shared" ref="H315:N315" si="20">SUM(H308:H314)</f>
        <v>119</v>
      </c>
      <c r="I315" s="7">
        <f t="shared" si="20"/>
        <v>6</v>
      </c>
      <c r="J315" s="7">
        <f t="shared" si="20"/>
        <v>4</v>
      </c>
      <c r="K315" s="7">
        <f t="shared" si="20"/>
        <v>3</v>
      </c>
      <c r="L315" s="7">
        <f t="shared" si="20"/>
        <v>2</v>
      </c>
      <c r="M315" s="7">
        <f t="shared" si="20"/>
        <v>85</v>
      </c>
      <c r="N315" s="7">
        <f t="shared" si="20"/>
        <v>9</v>
      </c>
    </row>
    <row r="318" spans="1:14" ht="22.05" customHeight="1">
      <c r="A318" s="10" t="s">
        <v>41</v>
      </c>
      <c r="D318" s="18" t="s">
        <v>1749</v>
      </c>
      <c r="E318" s="20"/>
    </row>
    <row r="319" spans="1:14" ht="22.05" customHeight="1">
      <c r="A319" s="3" t="s">
        <v>0</v>
      </c>
    </row>
    <row r="320" spans="1:14" ht="22.05" customHeight="1">
      <c r="A320" s="44" t="s">
        <v>1443</v>
      </c>
      <c r="B320" s="33"/>
      <c r="C320" s="29" t="s">
        <v>329</v>
      </c>
      <c r="D320" s="31" t="s">
        <v>13</v>
      </c>
      <c r="E320" s="29" t="s">
        <v>152</v>
      </c>
      <c r="F320" s="5" t="s">
        <v>7</v>
      </c>
      <c r="G320" s="34" t="s">
        <v>8</v>
      </c>
      <c r="H320" s="35"/>
      <c r="I320" s="34" t="s">
        <v>9</v>
      </c>
      <c r="J320" s="35"/>
      <c r="K320" s="34" t="s">
        <v>10</v>
      </c>
      <c r="L320" s="35"/>
      <c r="M320" s="38" t="s">
        <v>11</v>
      </c>
      <c r="N320" s="40" t="s">
        <v>12</v>
      </c>
    </row>
    <row r="321" spans="1:14" ht="22.05" customHeight="1">
      <c r="A321" s="42" t="s">
        <v>1744</v>
      </c>
      <c r="B321" s="43"/>
      <c r="C321" s="30"/>
      <c r="D321" s="30"/>
      <c r="E321" s="30"/>
      <c r="F321" s="9" t="str">
        <f>E320</f>
        <v>新北鷺江</v>
      </c>
      <c r="G321" s="36"/>
      <c r="H321" s="37"/>
      <c r="I321" s="36"/>
      <c r="J321" s="37"/>
      <c r="K321" s="36"/>
      <c r="L321" s="37"/>
      <c r="M321" s="39"/>
      <c r="N321" s="41"/>
    </row>
    <row r="322" spans="1:14" ht="22.05" customHeight="1">
      <c r="A322" s="24" t="s">
        <v>1</v>
      </c>
      <c r="B322" s="26"/>
      <c r="C322" s="6"/>
      <c r="D322" s="7"/>
      <c r="E322" s="8"/>
      <c r="F322" s="5" t="s">
        <v>2</v>
      </c>
      <c r="G322" s="7" t="s">
        <v>3</v>
      </c>
      <c r="H322" s="7" t="s">
        <v>4</v>
      </c>
      <c r="I322" s="7" t="s">
        <v>3</v>
      </c>
      <c r="J322" s="7" t="s">
        <v>4</v>
      </c>
      <c r="K322" s="7" t="s">
        <v>3</v>
      </c>
      <c r="L322" s="7" t="s">
        <v>4</v>
      </c>
      <c r="M322" s="7" t="s">
        <v>5</v>
      </c>
      <c r="N322" s="7"/>
    </row>
    <row r="323" spans="1:14" ht="22.05" customHeight="1">
      <c r="A323" s="7">
        <v>1</v>
      </c>
      <c r="B323" s="7" t="s">
        <v>6</v>
      </c>
      <c r="C323" s="13" t="s">
        <v>815</v>
      </c>
      <c r="D323" s="7" t="s">
        <v>13</v>
      </c>
      <c r="E323" s="13" t="s">
        <v>823</v>
      </c>
      <c r="F323" s="9" t="s">
        <v>1833</v>
      </c>
      <c r="G323" s="7">
        <v>22</v>
      </c>
      <c r="H323" s="7">
        <v>42</v>
      </c>
      <c r="I323" s="7">
        <v>0</v>
      </c>
      <c r="J323" s="7">
        <v>2</v>
      </c>
      <c r="K323" s="7">
        <v>0</v>
      </c>
      <c r="L323" s="7">
        <v>1</v>
      </c>
      <c r="M323" s="7">
        <v>23</v>
      </c>
      <c r="N323" s="7">
        <v>5</v>
      </c>
    </row>
    <row r="324" spans="1:14" ht="22.05" customHeight="1">
      <c r="A324" s="7">
        <v>2</v>
      </c>
      <c r="B324" s="7" t="s">
        <v>14</v>
      </c>
      <c r="C324" s="13" t="s">
        <v>817</v>
      </c>
      <c r="D324" s="7" t="s">
        <v>13</v>
      </c>
      <c r="E324" s="13" t="s">
        <v>824</v>
      </c>
      <c r="F324" s="9" t="s">
        <v>1834</v>
      </c>
      <c r="G324" s="7">
        <v>8</v>
      </c>
      <c r="H324" s="7">
        <v>42</v>
      </c>
      <c r="I324" s="7">
        <v>0</v>
      </c>
      <c r="J324" s="7">
        <v>2</v>
      </c>
      <c r="K324" s="7">
        <v>0</v>
      </c>
      <c r="L324" s="7">
        <v>1</v>
      </c>
      <c r="M324" s="7">
        <v>14</v>
      </c>
      <c r="N324" s="7">
        <v>3</v>
      </c>
    </row>
    <row r="325" spans="1:14" ht="22.05" customHeight="1">
      <c r="A325" s="27">
        <v>3</v>
      </c>
      <c r="B325" s="27" t="s">
        <v>15</v>
      </c>
      <c r="C325" s="13" t="s">
        <v>818</v>
      </c>
      <c r="D325" s="27" t="s">
        <v>13</v>
      </c>
      <c r="E325" s="13" t="s">
        <v>825</v>
      </c>
      <c r="F325" s="29" t="s">
        <v>1835</v>
      </c>
      <c r="G325" s="27">
        <v>26</v>
      </c>
      <c r="H325" s="27">
        <v>42</v>
      </c>
      <c r="I325" s="27">
        <v>0</v>
      </c>
      <c r="J325" s="27">
        <v>2</v>
      </c>
      <c r="K325" s="27">
        <v>0</v>
      </c>
      <c r="L325" s="27">
        <v>1</v>
      </c>
      <c r="M325" s="27">
        <v>23</v>
      </c>
      <c r="N325" s="27">
        <v>6</v>
      </c>
    </row>
    <row r="326" spans="1:14" ht="22.05" customHeight="1">
      <c r="A326" s="28"/>
      <c r="B326" s="28"/>
      <c r="C326" s="13" t="s">
        <v>816</v>
      </c>
      <c r="D326" s="28"/>
      <c r="E326" s="13" t="s">
        <v>826</v>
      </c>
      <c r="F326" s="30"/>
      <c r="G326" s="28"/>
      <c r="H326" s="28"/>
      <c r="I326" s="28"/>
      <c r="J326" s="28"/>
      <c r="K326" s="28"/>
      <c r="L326" s="28"/>
      <c r="M326" s="28"/>
      <c r="N326" s="28"/>
    </row>
    <row r="327" spans="1:14" ht="22.05" customHeight="1">
      <c r="A327" s="27">
        <v>4</v>
      </c>
      <c r="B327" s="27" t="s">
        <v>15</v>
      </c>
      <c r="C327" s="19"/>
      <c r="D327" s="27" t="s">
        <v>13</v>
      </c>
      <c r="E327" s="13" t="s">
        <v>827</v>
      </c>
      <c r="F327" s="29"/>
      <c r="G327" s="27"/>
      <c r="H327" s="27"/>
      <c r="I327" s="27"/>
      <c r="J327" s="27"/>
      <c r="K327" s="27"/>
      <c r="L327" s="27"/>
      <c r="M327" s="27"/>
      <c r="N327" s="27"/>
    </row>
    <row r="328" spans="1:14" ht="22.05" customHeight="1">
      <c r="A328" s="28"/>
      <c r="B328" s="28"/>
      <c r="C328" s="19"/>
      <c r="D328" s="28"/>
      <c r="E328" s="13" t="s">
        <v>828</v>
      </c>
      <c r="F328" s="30"/>
      <c r="G328" s="28"/>
      <c r="H328" s="28"/>
      <c r="I328" s="28"/>
      <c r="J328" s="28"/>
      <c r="K328" s="28"/>
      <c r="L328" s="28"/>
      <c r="M328" s="28"/>
      <c r="N328" s="28"/>
    </row>
    <row r="329" spans="1:14" ht="22.05" customHeight="1">
      <c r="A329" s="7">
        <v>5</v>
      </c>
      <c r="B329" s="7" t="s">
        <v>14</v>
      </c>
      <c r="C329" s="19"/>
      <c r="D329" s="7" t="s">
        <v>13</v>
      </c>
      <c r="E329" s="13" t="s">
        <v>1755</v>
      </c>
      <c r="F329" s="5"/>
      <c r="G329" s="7"/>
      <c r="H329" s="7"/>
      <c r="I329" s="7"/>
      <c r="J329" s="7"/>
      <c r="K329" s="7"/>
      <c r="L329" s="7"/>
      <c r="M329" s="7"/>
      <c r="N329" s="7"/>
    </row>
    <row r="330" spans="1:14" ht="22.05" customHeight="1">
      <c r="A330" s="24" t="s">
        <v>18</v>
      </c>
      <c r="B330" s="25"/>
      <c r="C330" s="25"/>
      <c r="D330" s="25"/>
      <c r="E330" s="26"/>
      <c r="F330" s="5" t="s">
        <v>19</v>
      </c>
      <c r="G330" s="7">
        <f>SUM(G323:G329)</f>
        <v>56</v>
      </c>
      <c r="H330" s="7">
        <f t="shared" ref="H330:N330" si="21">SUM(H323:H329)</f>
        <v>126</v>
      </c>
      <c r="I330" s="7">
        <f t="shared" si="21"/>
        <v>0</v>
      </c>
      <c r="J330" s="7">
        <f t="shared" si="21"/>
        <v>6</v>
      </c>
      <c r="K330" s="7">
        <f t="shared" si="21"/>
        <v>0</v>
      </c>
      <c r="L330" s="7">
        <f t="shared" si="21"/>
        <v>3</v>
      </c>
      <c r="M330" s="7">
        <f t="shared" si="21"/>
        <v>60</v>
      </c>
      <c r="N330" s="7">
        <f t="shared" si="21"/>
        <v>14</v>
      </c>
    </row>
    <row r="332" spans="1:14" ht="22.05" customHeight="1">
      <c r="A332" s="14" t="s">
        <v>37</v>
      </c>
    </row>
    <row r="333" spans="1:14" ht="22.05" customHeight="1">
      <c r="A333" s="10" t="s">
        <v>41</v>
      </c>
      <c r="D333" s="17" t="s">
        <v>1750</v>
      </c>
      <c r="E333" s="20"/>
    </row>
    <row r="334" spans="1:14" ht="22.05" customHeight="1">
      <c r="A334" s="3" t="s">
        <v>0</v>
      </c>
    </row>
    <row r="335" spans="1:14" ht="22.05" customHeight="1">
      <c r="A335" s="44" t="s">
        <v>1443</v>
      </c>
      <c r="B335" s="33"/>
      <c r="C335" s="29" t="s">
        <v>330</v>
      </c>
      <c r="D335" s="31" t="s">
        <v>13</v>
      </c>
      <c r="E335" s="29" t="s">
        <v>674</v>
      </c>
      <c r="F335" s="5" t="s">
        <v>7</v>
      </c>
      <c r="G335" s="34" t="s">
        <v>8</v>
      </c>
      <c r="H335" s="35"/>
      <c r="I335" s="34" t="s">
        <v>9</v>
      </c>
      <c r="J335" s="35"/>
      <c r="K335" s="34" t="s">
        <v>10</v>
      </c>
      <c r="L335" s="35"/>
      <c r="M335" s="38" t="s">
        <v>11</v>
      </c>
      <c r="N335" s="40" t="s">
        <v>12</v>
      </c>
    </row>
    <row r="336" spans="1:14" ht="22.05" customHeight="1">
      <c r="A336" s="42" t="s">
        <v>1744</v>
      </c>
      <c r="B336" s="43"/>
      <c r="C336" s="30"/>
      <c r="D336" s="30"/>
      <c r="E336" s="30"/>
      <c r="F336" s="9" t="str">
        <f>E335</f>
        <v>雲林縣中山國小</v>
      </c>
      <c r="G336" s="36"/>
      <c r="H336" s="37"/>
      <c r="I336" s="36"/>
      <c r="J336" s="37"/>
      <c r="K336" s="36"/>
      <c r="L336" s="37"/>
      <c r="M336" s="39"/>
      <c r="N336" s="41"/>
    </row>
    <row r="337" spans="1:14" ht="22.05" customHeight="1">
      <c r="A337" s="24" t="s">
        <v>1</v>
      </c>
      <c r="B337" s="26"/>
      <c r="C337" s="6"/>
      <c r="D337" s="7"/>
      <c r="E337" s="8"/>
      <c r="F337" s="5" t="s">
        <v>2</v>
      </c>
      <c r="G337" s="7" t="s">
        <v>3</v>
      </c>
      <c r="H337" s="7" t="s">
        <v>4</v>
      </c>
      <c r="I337" s="7" t="s">
        <v>3</v>
      </c>
      <c r="J337" s="7" t="s">
        <v>4</v>
      </c>
      <c r="K337" s="7" t="s">
        <v>3</v>
      </c>
      <c r="L337" s="7" t="s">
        <v>4</v>
      </c>
      <c r="M337" s="7" t="s">
        <v>5</v>
      </c>
      <c r="N337" s="7"/>
    </row>
    <row r="338" spans="1:14" ht="22.05" customHeight="1">
      <c r="A338" s="7">
        <v>1</v>
      </c>
      <c r="B338" s="7" t="s">
        <v>6</v>
      </c>
      <c r="C338" s="13" t="s">
        <v>841</v>
      </c>
      <c r="D338" s="7" t="s">
        <v>13</v>
      </c>
      <c r="E338" s="13" t="s">
        <v>1324</v>
      </c>
      <c r="F338" s="9" t="s">
        <v>1882</v>
      </c>
      <c r="G338" s="7">
        <v>32</v>
      </c>
      <c r="H338" s="7">
        <v>42</v>
      </c>
      <c r="I338" s="7">
        <v>0</v>
      </c>
      <c r="J338" s="7">
        <v>2</v>
      </c>
      <c r="K338" s="7">
        <v>0</v>
      </c>
      <c r="L338" s="7">
        <v>1</v>
      </c>
      <c r="M338" s="7">
        <v>20</v>
      </c>
      <c r="N338" s="7">
        <v>3</v>
      </c>
    </row>
    <row r="339" spans="1:14" ht="22.05" customHeight="1">
      <c r="A339" s="7">
        <v>2</v>
      </c>
      <c r="B339" s="7" t="s">
        <v>14</v>
      </c>
      <c r="C339" s="13" t="s">
        <v>840</v>
      </c>
      <c r="D339" s="7" t="s">
        <v>13</v>
      </c>
      <c r="E339" s="13" t="s">
        <v>1327</v>
      </c>
      <c r="F339" s="9" t="s">
        <v>1883</v>
      </c>
      <c r="G339" s="7">
        <v>37</v>
      </c>
      <c r="H339" s="7">
        <v>42</v>
      </c>
      <c r="I339" s="7">
        <v>0</v>
      </c>
      <c r="J339" s="7">
        <v>2</v>
      </c>
      <c r="K339" s="7">
        <v>0</v>
      </c>
      <c r="L339" s="7">
        <v>1</v>
      </c>
      <c r="M339" s="7">
        <v>25</v>
      </c>
      <c r="N339" s="7">
        <v>3</v>
      </c>
    </row>
    <row r="340" spans="1:14" ht="22.05" customHeight="1">
      <c r="A340" s="27">
        <v>3</v>
      </c>
      <c r="B340" s="27" t="s">
        <v>15</v>
      </c>
      <c r="C340" s="13" t="s">
        <v>842</v>
      </c>
      <c r="D340" s="27" t="s">
        <v>13</v>
      </c>
      <c r="E340" s="13" t="s">
        <v>1756</v>
      </c>
      <c r="F340" s="29" t="s">
        <v>1884</v>
      </c>
      <c r="G340" s="27">
        <v>63</v>
      </c>
      <c r="H340" s="27">
        <v>57</v>
      </c>
      <c r="I340" s="27">
        <v>2</v>
      </c>
      <c r="J340" s="27">
        <v>1</v>
      </c>
      <c r="K340" s="27">
        <v>1</v>
      </c>
      <c r="L340" s="27">
        <v>0</v>
      </c>
      <c r="M340" s="27">
        <v>38</v>
      </c>
      <c r="N340" s="27">
        <v>3</v>
      </c>
    </row>
    <row r="341" spans="1:14" ht="22.05" customHeight="1">
      <c r="A341" s="28"/>
      <c r="B341" s="28"/>
      <c r="C341" s="13" t="s">
        <v>843</v>
      </c>
      <c r="D341" s="28"/>
      <c r="E341" s="13" t="s">
        <v>1326</v>
      </c>
      <c r="F341" s="30"/>
      <c r="G341" s="28"/>
      <c r="H341" s="28"/>
      <c r="I341" s="28"/>
      <c r="J341" s="28"/>
      <c r="K341" s="28"/>
      <c r="L341" s="28"/>
      <c r="M341" s="28"/>
      <c r="N341" s="28"/>
    </row>
    <row r="342" spans="1:14" ht="22.05" customHeight="1">
      <c r="A342" s="27">
        <v>4</v>
      </c>
      <c r="B342" s="27" t="s">
        <v>15</v>
      </c>
      <c r="C342" s="13" t="s">
        <v>844</v>
      </c>
      <c r="D342" s="27" t="s">
        <v>13</v>
      </c>
      <c r="E342" s="13" t="s">
        <v>1330</v>
      </c>
      <c r="F342" s="29" t="s">
        <v>1885</v>
      </c>
      <c r="G342" s="27">
        <v>60</v>
      </c>
      <c r="H342" s="27">
        <v>60</v>
      </c>
      <c r="I342" s="27">
        <v>1</v>
      </c>
      <c r="J342" s="27">
        <v>2</v>
      </c>
      <c r="K342" s="27">
        <v>0</v>
      </c>
      <c r="L342" s="27">
        <v>1</v>
      </c>
      <c r="M342" s="27">
        <v>40</v>
      </c>
      <c r="N342" s="27">
        <v>4</v>
      </c>
    </row>
    <row r="343" spans="1:14" ht="22.05" customHeight="1">
      <c r="A343" s="28"/>
      <c r="B343" s="28"/>
      <c r="C343" s="13" t="s">
        <v>845</v>
      </c>
      <c r="D343" s="28"/>
      <c r="E343" s="13" t="s">
        <v>1329</v>
      </c>
      <c r="F343" s="30"/>
      <c r="G343" s="28"/>
      <c r="H343" s="28"/>
      <c r="I343" s="28"/>
      <c r="J343" s="28"/>
      <c r="K343" s="28"/>
      <c r="L343" s="28"/>
      <c r="M343" s="28"/>
      <c r="N343" s="28"/>
    </row>
    <row r="344" spans="1:14" ht="22.05" customHeight="1">
      <c r="A344" s="7">
        <v>5</v>
      </c>
      <c r="B344" s="7" t="s">
        <v>14</v>
      </c>
      <c r="C344" s="13" t="s">
        <v>846</v>
      </c>
      <c r="D344" s="7" t="s">
        <v>13</v>
      </c>
      <c r="E344" s="13" t="s">
        <v>1325</v>
      </c>
      <c r="F344" s="5"/>
      <c r="G344" s="7"/>
      <c r="H344" s="7"/>
      <c r="I344" s="7"/>
      <c r="J344" s="7"/>
      <c r="K344" s="7"/>
      <c r="L344" s="7"/>
      <c r="M344" s="7"/>
      <c r="N344" s="7"/>
    </row>
    <row r="345" spans="1:14" ht="22.05" customHeight="1">
      <c r="A345" s="24" t="s">
        <v>18</v>
      </c>
      <c r="B345" s="25"/>
      <c r="C345" s="25"/>
      <c r="D345" s="25"/>
      <c r="E345" s="26"/>
      <c r="F345" s="5" t="s">
        <v>19</v>
      </c>
      <c r="G345" s="7">
        <f>SUM(G338:G344)</f>
        <v>192</v>
      </c>
      <c r="H345" s="7">
        <f t="shared" ref="H345:N345" si="22">SUM(H338:H344)</f>
        <v>201</v>
      </c>
      <c r="I345" s="7">
        <f t="shared" si="22"/>
        <v>3</v>
      </c>
      <c r="J345" s="7">
        <f t="shared" si="22"/>
        <v>7</v>
      </c>
      <c r="K345" s="7">
        <f t="shared" si="22"/>
        <v>1</v>
      </c>
      <c r="L345" s="7">
        <f t="shared" si="22"/>
        <v>3</v>
      </c>
      <c r="M345" s="7">
        <f t="shared" si="22"/>
        <v>123</v>
      </c>
      <c r="N345" s="7">
        <f t="shared" si="22"/>
        <v>13</v>
      </c>
    </row>
    <row r="348" spans="1:14" ht="22.05" customHeight="1">
      <c r="A348" s="10" t="s">
        <v>41</v>
      </c>
      <c r="D348" s="18" t="s">
        <v>1751</v>
      </c>
      <c r="E348" s="20"/>
    </row>
    <row r="349" spans="1:14" ht="22.05" customHeight="1">
      <c r="A349" s="3" t="s">
        <v>0</v>
      </c>
    </row>
    <row r="350" spans="1:14" ht="22.05" customHeight="1">
      <c r="A350" s="44" t="s">
        <v>1443</v>
      </c>
      <c r="B350" s="33"/>
      <c r="C350" s="29" t="s">
        <v>79</v>
      </c>
      <c r="D350" s="31" t="s">
        <v>13</v>
      </c>
      <c r="E350" s="29" t="s">
        <v>223</v>
      </c>
      <c r="F350" s="5" t="s">
        <v>7</v>
      </c>
      <c r="G350" s="34" t="s">
        <v>8</v>
      </c>
      <c r="H350" s="35"/>
      <c r="I350" s="34" t="s">
        <v>9</v>
      </c>
      <c r="J350" s="35"/>
      <c r="K350" s="34" t="s">
        <v>10</v>
      </c>
      <c r="L350" s="35"/>
      <c r="M350" s="38" t="s">
        <v>11</v>
      </c>
      <c r="N350" s="40" t="s">
        <v>12</v>
      </c>
    </row>
    <row r="351" spans="1:14" ht="22.05" customHeight="1">
      <c r="A351" s="42" t="s">
        <v>1744</v>
      </c>
      <c r="B351" s="43"/>
      <c r="C351" s="30"/>
      <c r="D351" s="30"/>
      <c r="E351" s="30"/>
      <c r="F351" s="9" t="str">
        <f>E350</f>
        <v>銀冠獅湖國小</v>
      </c>
      <c r="G351" s="36"/>
      <c r="H351" s="37"/>
      <c r="I351" s="36"/>
      <c r="J351" s="37"/>
      <c r="K351" s="36"/>
      <c r="L351" s="37"/>
      <c r="M351" s="39"/>
      <c r="N351" s="41"/>
    </row>
    <row r="352" spans="1:14" ht="22.05" customHeight="1">
      <c r="A352" s="24" t="s">
        <v>1</v>
      </c>
      <c r="B352" s="26"/>
      <c r="C352" s="6"/>
      <c r="D352" s="7"/>
      <c r="E352" s="8"/>
      <c r="F352" s="5" t="s">
        <v>2</v>
      </c>
      <c r="G352" s="7" t="s">
        <v>3</v>
      </c>
      <c r="H352" s="7" t="s">
        <v>4</v>
      </c>
      <c r="I352" s="7" t="s">
        <v>3</v>
      </c>
      <c r="J352" s="7" t="s">
        <v>4</v>
      </c>
      <c r="K352" s="7" t="s">
        <v>3</v>
      </c>
      <c r="L352" s="7" t="s">
        <v>4</v>
      </c>
      <c r="M352" s="7" t="s">
        <v>5</v>
      </c>
      <c r="N352" s="7"/>
    </row>
    <row r="353" spans="1:14" ht="22.05" customHeight="1">
      <c r="A353" s="7">
        <v>1</v>
      </c>
      <c r="B353" s="7" t="s">
        <v>6</v>
      </c>
      <c r="C353" s="13" t="s">
        <v>901</v>
      </c>
      <c r="D353" s="7" t="s">
        <v>13</v>
      </c>
      <c r="E353" s="21" t="s">
        <v>1331</v>
      </c>
      <c r="F353" s="9" t="s">
        <v>1853</v>
      </c>
      <c r="G353" s="7">
        <v>12</v>
      </c>
      <c r="H353" s="7">
        <v>42</v>
      </c>
      <c r="I353" s="7">
        <v>0</v>
      </c>
      <c r="J353" s="7">
        <v>2</v>
      </c>
      <c r="K353" s="7">
        <v>0</v>
      </c>
      <c r="L353" s="7">
        <v>1</v>
      </c>
      <c r="M353" s="7">
        <v>15</v>
      </c>
      <c r="N353" s="7">
        <v>3</v>
      </c>
    </row>
    <row r="354" spans="1:14" ht="22.05" customHeight="1">
      <c r="A354" s="7">
        <v>2</v>
      </c>
      <c r="B354" s="7" t="s">
        <v>14</v>
      </c>
      <c r="C354" s="13" t="s">
        <v>895</v>
      </c>
      <c r="D354" s="7" t="s">
        <v>13</v>
      </c>
      <c r="E354" s="21" t="s">
        <v>1336</v>
      </c>
      <c r="F354" s="9" t="s">
        <v>1854</v>
      </c>
      <c r="G354" s="7">
        <v>42</v>
      </c>
      <c r="H354" s="7">
        <v>21</v>
      </c>
      <c r="I354" s="7">
        <v>2</v>
      </c>
      <c r="J354" s="7">
        <v>0</v>
      </c>
      <c r="K354" s="7">
        <v>1</v>
      </c>
      <c r="L354" s="7">
        <v>0</v>
      </c>
      <c r="M354" s="7">
        <v>21</v>
      </c>
      <c r="N354" s="7">
        <v>1</v>
      </c>
    </row>
    <row r="355" spans="1:14" ht="22.05" customHeight="1">
      <c r="A355" s="27">
        <v>3</v>
      </c>
      <c r="B355" s="27" t="s">
        <v>15</v>
      </c>
      <c r="C355" s="13" t="s">
        <v>896</v>
      </c>
      <c r="D355" s="27" t="s">
        <v>13</v>
      </c>
      <c r="E355" s="21" t="s">
        <v>1334</v>
      </c>
      <c r="F355" s="29" t="s">
        <v>1855</v>
      </c>
      <c r="G355" s="27">
        <v>32</v>
      </c>
      <c r="H355" s="27">
        <v>44</v>
      </c>
      <c r="I355" s="27">
        <v>0</v>
      </c>
      <c r="J355" s="27">
        <v>2</v>
      </c>
      <c r="K355" s="27">
        <v>0</v>
      </c>
      <c r="L355" s="27">
        <v>1</v>
      </c>
      <c r="M355" s="27">
        <v>24</v>
      </c>
      <c r="N355" s="27">
        <v>4</v>
      </c>
    </row>
    <row r="356" spans="1:14" ht="22.05" customHeight="1">
      <c r="A356" s="28"/>
      <c r="B356" s="28"/>
      <c r="C356" s="13" t="s">
        <v>897</v>
      </c>
      <c r="D356" s="28"/>
      <c r="E356" s="21" t="s">
        <v>1335</v>
      </c>
      <c r="F356" s="30"/>
      <c r="G356" s="28"/>
      <c r="H356" s="28"/>
      <c r="I356" s="28"/>
      <c r="J356" s="28"/>
      <c r="K356" s="28"/>
      <c r="L356" s="28"/>
      <c r="M356" s="28"/>
      <c r="N356" s="28"/>
    </row>
    <row r="357" spans="1:14" ht="22.05" customHeight="1">
      <c r="A357" s="27">
        <v>4</v>
      </c>
      <c r="B357" s="27" t="s">
        <v>15</v>
      </c>
      <c r="C357" s="13" t="s">
        <v>900</v>
      </c>
      <c r="D357" s="27" t="s">
        <v>13</v>
      </c>
      <c r="E357" s="21" t="s">
        <v>1333</v>
      </c>
      <c r="F357" s="29" t="s">
        <v>1856</v>
      </c>
      <c r="G357" s="27">
        <v>12</v>
      </c>
      <c r="H357" s="27">
        <v>42</v>
      </c>
      <c r="I357" s="27">
        <v>0</v>
      </c>
      <c r="J357" s="27">
        <v>2</v>
      </c>
      <c r="K357" s="27">
        <v>0</v>
      </c>
      <c r="L357" s="27">
        <v>1</v>
      </c>
      <c r="M357" s="27">
        <v>17</v>
      </c>
      <c r="N357" s="27">
        <v>3</v>
      </c>
    </row>
    <row r="358" spans="1:14" ht="22.05" customHeight="1">
      <c r="A358" s="28"/>
      <c r="B358" s="28"/>
      <c r="C358" s="13" t="s">
        <v>899</v>
      </c>
      <c r="D358" s="28"/>
      <c r="E358" s="21" t="s">
        <v>1757</v>
      </c>
      <c r="F358" s="30"/>
      <c r="G358" s="28"/>
      <c r="H358" s="28"/>
      <c r="I358" s="28"/>
      <c r="J358" s="28"/>
      <c r="K358" s="28"/>
      <c r="L358" s="28"/>
      <c r="M358" s="28"/>
      <c r="N358" s="28"/>
    </row>
    <row r="359" spans="1:14" ht="22.05" customHeight="1">
      <c r="A359" s="7">
        <v>5</v>
      </c>
      <c r="B359" s="7" t="s">
        <v>14</v>
      </c>
      <c r="C359" s="13" t="s">
        <v>898</v>
      </c>
      <c r="D359" s="7" t="s">
        <v>13</v>
      </c>
      <c r="E359" s="21" t="s">
        <v>1332</v>
      </c>
      <c r="F359" s="5"/>
      <c r="G359" s="7"/>
      <c r="H359" s="7"/>
      <c r="I359" s="7"/>
      <c r="J359" s="7"/>
      <c r="K359" s="7"/>
      <c r="L359" s="7"/>
      <c r="M359" s="7"/>
      <c r="N359" s="7"/>
    </row>
    <row r="360" spans="1:14" ht="22.05" customHeight="1">
      <c r="A360" s="24" t="s">
        <v>18</v>
      </c>
      <c r="B360" s="25"/>
      <c r="C360" s="25"/>
      <c r="D360" s="25"/>
      <c r="E360" s="26"/>
      <c r="F360" s="5" t="s">
        <v>19</v>
      </c>
      <c r="G360" s="7">
        <f>SUM(G353:G359)</f>
        <v>98</v>
      </c>
      <c r="H360" s="7">
        <f t="shared" ref="H360:N360" si="23">SUM(H353:H359)</f>
        <v>149</v>
      </c>
      <c r="I360" s="7">
        <f t="shared" si="23"/>
        <v>2</v>
      </c>
      <c r="J360" s="7">
        <f t="shared" si="23"/>
        <v>6</v>
      </c>
      <c r="K360" s="7">
        <f t="shared" si="23"/>
        <v>1</v>
      </c>
      <c r="L360" s="7">
        <f t="shared" si="23"/>
        <v>3</v>
      </c>
      <c r="M360" s="7">
        <f t="shared" si="23"/>
        <v>77</v>
      </c>
      <c r="N360" s="7">
        <f t="shared" si="23"/>
        <v>11</v>
      </c>
    </row>
    <row r="362" spans="1:14" ht="22.05" customHeight="1">
      <c r="A362" s="14" t="s">
        <v>37</v>
      </c>
    </row>
    <row r="363" spans="1:14" ht="22.05" customHeight="1">
      <c r="A363" s="10" t="s">
        <v>41</v>
      </c>
      <c r="D363" s="17" t="s">
        <v>1895</v>
      </c>
      <c r="E363" s="20"/>
    </row>
    <row r="364" spans="1:14" ht="22.05" customHeight="1">
      <c r="A364" s="3" t="s">
        <v>0</v>
      </c>
    </row>
    <row r="365" spans="1:14" ht="22.05" customHeight="1">
      <c r="A365" s="44" t="s">
        <v>1875</v>
      </c>
      <c r="B365" s="33"/>
      <c r="C365" s="29" t="s">
        <v>309</v>
      </c>
      <c r="D365" s="31" t="s">
        <v>13</v>
      </c>
      <c r="E365" s="29" t="s">
        <v>301</v>
      </c>
      <c r="F365" s="5" t="s">
        <v>7</v>
      </c>
      <c r="G365" s="34" t="s">
        <v>8</v>
      </c>
      <c r="H365" s="35"/>
      <c r="I365" s="34" t="s">
        <v>9</v>
      </c>
      <c r="J365" s="35"/>
      <c r="K365" s="34" t="s">
        <v>10</v>
      </c>
      <c r="L365" s="35"/>
      <c r="M365" s="38" t="s">
        <v>11</v>
      </c>
      <c r="N365" s="40" t="s">
        <v>12</v>
      </c>
    </row>
    <row r="366" spans="1:14" ht="22.05" customHeight="1">
      <c r="A366" s="42" t="s">
        <v>1876</v>
      </c>
      <c r="B366" s="43"/>
      <c r="C366" s="30"/>
      <c r="D366" s="30"/>
      <c r="E366" s="30"/>
      <c r="F366" s="9" t="str">
        <f>C365</f>
        <v>新北市秀山國小</v>
      </c>
      <c r="G366" s="36"/>
      <c r="H366" s="37"/>
      <c r="I366" s="36"/>
      <c r="J366" s="37"/>
      <c r="K366" s="36"/>
      <c r="L366" s="37"/>
      <c r="M366" s="39"/>
      <c r="N366" s="41"/>
    </row>
    <row r="367" spans="1:14" ht="22.05" customHeight="1">
      <c r="A367" s="24" t="s">
        <v>1</v>
      </c>
      <c r="B367" s="26"/>
      <c r="C367" s="6"/>
      <c r="D367" s="7"/>
      <c r="E367" s="8"/>
      <c r="F367" s="5" t="s">
        <v>2</v>
      </c>
      <c r="G367" s="7" t="s">
        <v>3</v>
      </c>
      <c r="H367" s="7" t="s">
        <v>4</v>
      </c>
      <c r="I367" s="7" t="s">
        <v>3</v>
      </c>
      <c r="J367" s="7" t="s">
        <v>4</v>
      </c>
      <c r="K367" s="7" t="s">
        <v>3</v>
      </c>
      <c r="L367" s="7" t="s">
        <v>4</v>
      </c>
      <c r="M367" s="7" t="s">
        <v>5</v>
      </c>
      <c r="N367" s="7"/>
    </row>
    <row r="368" spans="1:14" ht="22.05" customHeight="1">
      <c r="A368" s="7">
        <v>1</v>
      </c>
      <c r="B368" s="7" t="s">
        <v>6</v>
      </c>
      <c r="C368" s="13" t="s">
        <v>2086</v>
      </c>
      <c r="D368" s="7" t="s">
        <v>13</v>
      </c>
      <c r="E368" s="13" t="s">
        <v>811</v>
      </c>
      <c r="F368" s="9" t="s">
        <v>2048</v>
      </c>
      <c r="G368" s="7">
        <v>42</v>
      </c>
      <c r="H368" s="7">
        <v>14</v>
      </c>
      <c r="I368" s="7">
        <v>2</v>
      </c>
      <c r="J368" s="7">
        <v>0</v>
      </c>
      <c r="K368" s="7">
        <v>1</v>
      </c>
      <c r="L368" s="7">
        <v>0</v>
      </c>
      <c r="M368" s="7">
        <v>17</v>
      </c>
      <c r="N368" s="7">
        <v>1</v>
      </c>
    </row>
    <row r="369" spans="1:14" ht="22.05" customHeight="1">
      <c r="A369" s="7">
        <v>2</v>
      </c>
      <c r="B369" s="7" t="s">
        <v>14</v>
      </c>
      <c r="C369" s="13" t="s">
        <v>2087</v>
      </c>
      <c r="D369" s="7" t="s">
        <v>13</v>
      </c>
      <c r="E369" s="13" t="s">
        <v>810</v>
      </c>
      <c r="F369" s="9" t="s">
        <v>2225</v>
      </c>
      <c r="G369" s="7">
        <v>42</v>
      </c>
      <c r="H369" s="7">
        <v>13</v>
      </c>
      <c r="I369" s="7">
        <v>2</v>
      </c>
      <c r="J369" s="7">
        <v>0</v>
      </c>
      <c r="K369" s="7">
        <v>1</v>
      </c>
      <c r="L369" s="7">
        <v>0</v>
      </c>
      <c r="M369" s="7">
        <v>17</v>
      </c>
      <c r="N369" s="7">
        <v>1</v>
      </c>
    </row>
    <row r="370" spans="1:14" ht="22.05" customHeight="1">
      <c r="A370" s="27">
        <v>3</v>
      </c>
      <c r="B370" s="27" t="s">
        <v>15</v>
      </c>
      <c r="C370" s="13" t="s">
        <v>2088</v>
      </c>
      <c r="D370" s="27" t="s">
        <v>13</v>
      </c>
      <c r="E370" s="13" t="s">
        <v>808</v>
      </c>
      <c r="F370" s="29" t="s">
        <v>2226</v>
      </c>
      <c r="G370" s="27">
        <v>22</v>
      </c>
      <c r="H370" s="27">
        <v>42</v>
      </c>
      <c r="I370" s="27">
        <v>0</v>
      </c>
      <c r="J370" s="27">
        <v>2</v>
      </c>
      <c r="K370" s="27">
        <v>0</v>
      </c>
      <c r="L370" s="27">
        <v>1</v>
      </c>
      <c r="M370" s="27">
        <v>25</v>
      </c>
      <c r="N370" s="27">
        <v>3</v>
      </c>
    </row>
    <row r="371" spans="1:14" ht="22.05" customHeight="1">
      <c r="A371" s="28"/>
      <c r="B371" s="28"/>
      <c r="C371" s="13" t="s">
        <v>2089</v>
      </c>
      <c r="D371" s="28"/>
      <c r="E371" s="13" t="s">
        <v>809</v>
      </c>
      <c r="F371" s="30"/>
      <c r="G371" s="28"/>
      <c r="H371" s="28"/>
      <c r="I371" s="28"/>
      <c r="J371" s="28"/>
      <c r="K371" s="28"/>
      <c r="L371" s="28"/>
      <c r="M371" s="28"/>
      <c r="N371" s="28"/>
    </row>
    <row r="372" spans="1:14" ht="22.05" customHeight="1">
      <c r="A372" s="27">
        <v>4</v>
      </c>
      <c r="B372" s="27" t="s">
        <v>15</v>
      </c>
      <c r="C372" s="13" t="s">
        <v>2090</v>
      </c>
      <c r="D372" s="27" t="s">
        <v>13</v>
      </c>
      <c r="E372" s="13" t="s">
        <v>812</v>
      </c>
      <c r="F372" s="29" t="s">
        <v>2227</v>
      </c>
      <c r="G372" s="27">
        <v>59</v>
      </c>
      <c r="H372" s="27">
        <v>45</v>
      </c>
      <c r="I372" s="27">
        <v>2</v>
      </c>
      <c r="J372" s="27">
        <v>1</v>
      </c>
      <c r="K372" s="27">
        <v>1</v>
      </c>
      <c r="L372" s="27">
        <v>0</v>
      </c>
      <c r="M372" s="27">
        <v>35</v>
      </c>
      <c r="N372" s="27">
        <v>4</v>
      </c>
    </row>
    <row r="373" spans="1:14" ht="22.05" customHeight="1">
      <c r="A373" s="28"/>
      <c r="B373" s="28"/>
      <c r="C373" s="13" t="s">
        <v>2091</v>
      </c>
      <c r="D373" s="28"/>
      <c r="E373" s="13" t="s">
        <v>813</v>
      </c>
      <c r="F373" s="30"/>
      <c r="G373" s="28"/>
      <c r="H373" s="28"/>
      <c r="I373" s="28"/>
      <c r="J373" s="28"/>
      <c r="K373" s="28"/>
      <c r="L373" s="28"/>
      <c r="M373" s="28"/>
      <c r="N373" s="28"/>
    </row>
    <row r="374" spans="1:14" ht="22.05" customHeight="1">
      <c r="A374" s="7">
        <v>5</v>
      </c>
      <c r="B374" s="7" t="s">
        <v>14</v>
      </c>
      <c r="C374" s="13" t="s">
        <v>2092</v>
      </c>
      <c r="D374" s="7" t="s">
        <v>13</v>
      </c>
      <c r="E374" s="13" t="s">
        <v>814</v>
      </c>
      <c r="F374" s="5"/>
      <c r="G374" s="7"/>
      <c r="H374" s="7"/>
      <c r="I374" s="7"/>
      <c r="J374" s="7"/>
      <c r="K374" s="7"/>
      <c r="L374" s="7"/>
      <c r="M374" s="7"/>
      <c r="N374" s="7"/>
    </row>
    <row r="375" spans="1:14" ht="22.05" customHeight="1">
      <c r="A375" s="24" t="s">
        <v>18</v>
      </c>
      <c r="B375" s="25"/>
      <c r="C375" s="25"/>
      <c r="D375" s="25"/>
      <c r="E375" s="26"/>
      <c r="F375" s="5" t="s">
        <v>19</v>
      </c>
      <c r="G375" s="7">
        <f>SUM(G368:G374)</f>
        <v>165</v>
      </c>
      <c r="H375" s="7">
        <f t="shared" ref="H375:N375" si="24">SUM(H368:H374)</f>
        <v>114</v>
      </c>
      <c r="I375" s="7">
        <f t="shared" si="24"/>
        <v>6</v>
      </c>
      <c r="J375" s="7">
        <f t="shared" si="24"/>
        <v>3</v>
      </c>
      <c r="K375" s="7">
        <f t="shared" si="24"/>
        <v>3</v>
      </c>
      <c r="L375" s="7">
        <f t="shared" si="24"/>
        <v>1</v>
      </c>
      <c r="M375" s="7">
        <f t="shared" si="24"/>
        <v>94</v>
      </c>
      <c r="N375" s="7">
        <f t="shared" si="24"/>
        <v>9</v>
      </c>
    </row>
    <row r="378" spans="1:14" ht="22.05" customHeight="1">
      <c r="A378" s="10" t="s">
        <v>41</v>
      </c>
      <c r="D378" s="18" t="s">
        <v>1896</v>
      </c>
      <c r="E378" s="20"/>
    </row>
    <row r="379" spans="1:14" ht="22.05" customHeight="1">
      <c r="A379" s="3" t="s">
        <v>0</v>
      </c>
    </row>
    <row r="380" spans="1:14" ht="22.05" customHeight="1">
      <c r="A380" s="44" t="s">
        <v>1875</v>
      </c>
      <c r="B380" s="33"/>
      <c r="C380" s="29" t="s">
        <v>2117</v>
      </c>
      <c r="D380" s="31" t="s">
        <v>13</v>
      </c>
      <c r="E380" s="29" t="s">
        <v>223</v>
      </c>
      <c r="F380" s="5" t="s">
        <v>7</v>
      </c>
      <c r="G380" s="34" t="s">
        <v>8</v>
      </c>
      <c r="H380" s="35"/>
      <c r="I380" s="34" t="s">
        <v>9</v>
      </c>
      <c r="J380" s="35"/>
      <c r="K380" s="34" t="s">
        <v>10</v>
      </c>
      <c r="L380" s="35"/>
      <c r="M380" s="38" t="s">
        <v>11</v>
      </c>
      <c r="N380" s="40" t="s">
        <v>12</v>
      </c>
    </row>
    <row r="381" spans="1:14" ht="22.05" customHeight="1">
      <c r="A381" s="42" t="s">
        <v>1897</v>
      </c>
      <c r="B381" s="43"/>
      <c r="C381" s="30"/>
      <c r="D381" s="30"/>
      <c r="E381" s="30"/>
      <c r="F381" s="9" t="str">
        <f>E380</f>
        <v>銀冠獅湖國小</v>
      </c>
      <c r="G381" s="36"/>
      <c r="H381" s="37"/>
      <c r="I381" s="36"/>
      <c r="J381" s="37"/>
      <c r="K381" s="36"/>
      <c r="L381" s="37"/>
      <c r="M381" s="39"/>
      <c r="N381" s="41"/>
    </row>
    <row r="382" spans="1:14" ht="22.05" customHeight="1">
      <c r="A382" s="24" t="s">
        <v>1</v>
      </c>
      <c r="B382" s="26"/>
      <c r="C382" s="6"/>
      <c r="D382" s="7"/>
      <c r="E382" s="8"/>
      <c r="F382" s="5" t="s">
        <v>2</v>
      </c>
      <c r="G382" s="7" t="s">
        <v>3</v>
      </c>
      <c r="H382" s="7" t="s">
        <v>4</v>
      </c>
      <c r="I382" s="7" t="s">
        <v>3</v>
      </c>
      <c r="J382" s="7" t="s">
        <v>4</v>
      </c>
      <c r="K382" s="7" t="s">
        <v>3</v>
      </c>
      <c r="L382" s="7" t="s">
        <v>4</v>
      </c>
      <c r="M382" s="7" t="s">
        <v>5</v>
      </c>
      <c r="N382" s="7"/>
    </row>
    <row r="383" spans="1:14" ht="22.05" customHeight="1">
      <c r="A383" s="7">
        <v>1</v>
      </c>
      <c r="B383" s="7" t="s">
        <v>6</v>
      </c>
      <c r="C383" s="13" t="s">
        <v>2118</v>
      </c>
      <c r="D383" s="7" t="s">
        <v>13</v>
      </c>
      <c r="E383" s="21" t="s">
        <v>1336</v>
      </c>
      <c r="F383" s="9" t="s">
        <v>2177</v>
      </c>
      <c r="G383" s="7">
        <v>22</v>
      </c>
      <c r="H383" s="7">
        <v>42</v>
      </c>
      <c r="I383" s="7">
        <v>0</v>
      </c>
      <c r="J383" s="7">
        <v>2</v>
      </c>
      <c r="K383" s="7">
        <v>0</v>
      </c>
      <c r="L383" s="7">
        <v>1</v>
      </c>
      <c r="M383" s="7">
        <v>20</v>
      </c>
      <c r="N383" s="7">
        <v>2</v>
      </c>
    </row>
    <row r="384" spans="1:14" ht="22.05" customHeight="1">
      <c r="A384" s="7">
        <v>2</v>
      </c>
      <c r="B384" s="7" t="s">
        <v>14</v>
      </c>
      <c r="C384" s="13" t="s">
        <v>2119</v>
      </c>
      <c r="D384" s="7" t="s">
        <v>13</v>
      </c>
      <c r="E384" s="21" t="s">
        <v>1331</v>
      </c>
      <c r="F384" s="9" t="s">
        <v>2236</v>
      </c>
      <c r="G384" s="7">
        <v>30</v>
      </c>
      <c r="H384" s="7">
        <v>42</v>
      </c>
      <c r="I384" s="7">
        <v>0</v>
      </c>
      <c r="J384" s="7">
        <v>2</v>
      </c>
      <c r="K384" s="7">
        <v>0</v>
      </c>
      <c r="L384" s="7">
        <v>1</v>
      </c>
      <c r="M384" s="7">
        <v>23</v>
      </c>
      <c r="N384" s="7">
        <v>3</v>
      </c>
    </row>
    <row r="385" spans="1:14" ht="22.05" customHeight="1">
      <c r="A385" s="27">
        <v>3</v>
      </c>
      <c r="B385" s="27" t="s">
        <v>15</v>
      </c>
      <c r="C385" s="13" t="s">
        <v>2120</v>
      </c>
      <c r="D385" s="27" t="s">
        <v>13</v>
      </c>
      <c r="E385" s="21" t="s">
        <v>2125</v>
      </c>
      <c r="F385" s="29" t="s">
        <v>2237</v>
      </c>
      <c r="G385" s="27">
        <v>42</v>
      </c>
      <c r="H385" s="27">
        <v>21</v>
      </c>
      <c r="I385" s="27">
        <v>2</v>
      </c>
      <c r="J385" s="27">
        <v>0</v>
      </c>
      <c r="K385" s="27">
        <v>1</v>
      </c>
      <c r="L385" s="27">
        <v>0</v>
      </c>
      <c r="M385" s="27">
        <v>19</v>
      </c>
      <c r="N385" s="27">
        <v>3</v>
      </c>
    </row>
    <row r="386" spans="1:14" ht="22.05" customHeight="1">
      <c r="A386" s="28"/>
      <c r="B386" s="28"/>
      <c r="C386" s="13" t="s">
        <v>2121</v>
      </c>
      <c r="D386" s="28"/>
      <c r="E386" s="21" t="s">
        <v>1333</v>
      </c>
      <c r="F386" s="30"/>
      <c r="G386" s="28"/>
      <c r="H386" s="28"/>
      <c r="I386" s="28"/>
      <c r="J386" s="28"/>
      <c r="K386" s="28"/>
      <c r="L386" s="28"/>
      <c r="M386" s="28"/>
      <c r="N386" s="28"/>
    </row>
    <row r="387" spans="1:14" ht="22.05" customHeight="1">
      <c r="A387" s="27">
        <v>4</v>
      </c>
      <c r="B387" s="27" t="s">
        <v>15</v>
      </c>
      <c r="C387" s="13" t="s">
        <v>2122</v>
      </c>
      <c r="D387" s="27" t="s">
        <v>13</v>
      </c>
      <c r="E387" s="21" t="s">
        <v>1334</v>
      </c>
      <c r="F387" s="29" t="s">
        <v>2238</v>
      </c>
      <c r="G387" s="27">
        <v>62</v>
      </c>
      <c r="H387" s="27">
        <v>54</v>
      </c>
      <c r="I387" s="27">
        <v>2</v>
      </c>
      <c r="J387" s="27">
        <v>1</v>
      </c>
      <c r="K387" s="27">
        <v>1</v>
      </c>
      <c r="L387" s="27">
        <v>0</v>
      </c>
      <c r="M387" s="27">
        <v>43</v>
      </c>
      <c r="N387" s="27">
        <v>6</v>
      </c>
    </row>
    <row r="388" spans="1:14" ht="22.05" customHeight="1">
      <c r="A388" s="28"/>
      <c r="B388" s="28"/>
      <c r="C388" s="13" t="s">
        <v>2123</v>
      </c>
      <c r="D388" s="28"/>
      <c r="E388" s="21" t="s">
        <v>1335</v>
      </c>
      <c r="F388" s="30"/>
      <c r="G388" s="28"/>
      <c r="H388" s="28"/>
      <c r="I388" s="28"/>
      <c r="J388" s="28"/>
      <c r="K388" s="28"/>
      <c r="L388" s="28"/>
      <c r="M388" s="28"/>
      <c r="N388" s="28"/>
    </row>
    <row r="389" spans="1:14" ht="22.05" customHeight="1">
      <c r="A389" s="7">
        <v>5</v>
      </c>
      <c r="B389" s="7" t="s">
        <v>14</v>
      </c>
      <c r="C389" s="13" t="s">
        <v>2124</v>
      </c>
      <c r="D389" s="7" t="s">
        <v>13</v>
      </c>
      <c r="E389" s="21" t="s">
        <v>1332</v>
      </c>
      <c r="F389" s="9" t="s">
        <v>2239</v>
      </c>
      <c r="G389" s="7">
        <v>50</v>
      </c>
      <c r="H389" s="7">
        <v>61</v>
      </c>
      <c r="I389" s="7">
        <v>1</v>
      </c>
      <c r="J389" s="7">
        <v>2</v>
      </c>
      <c r="K389" s="7">
        <v>0</v>
      </c>
      <c r="L389" s="7">
        <v>1</v>
      </c>
      <c r="M389" s="7">
        <v>40</v>
      </c>
      <c r="N389" s="7">
        <v>4</v>
      </c>
    </row>
    <row r="390" spans="1:14" ht="22.05" customHeight="1">
      <c r="A390" s="24" t="s">
        <v>18</v>
      </c>
      <c r="B390" s="25"/>
      <c r="C390" s="25"/>
      <c r="D390" s="25"/>
      <c r="E390" s="26"/>
      <c r="F390" s="5" t="s">
        <v>19</v>
      </c>
      <c r="G390" s="7">
        <f>SUM(G383:G389)</f>
        <v>206</v>
      </c>
      <c r="H390" s="7">
        <f t="shared" ref="H390:N390" si="25">SUM(H383:H389)</f>
        <v>220</v>
      </c>
      <c r="I390" s="7">
        <f t="shared" si="25"/>
        <v>5</v>
      </c>
      <c r="J390" s="7">
        <f t="shared" si="25"/>
        <v>7</v>
      </c>
      <c r="K390" s="7">
        <f t="shared" si="25"/>
        <v>2</v>
      </c>
      <c r="L390" s="7">
        <f t="shared" si="25"/>
        <v>3</v>
      </c>
      <c r="M390" s="7">
        <f t="shared" si="25"/>
        <v>145</v>
      </c>
      <c r="N390" s="7">
        <f t="shared" si="25"/>
        <v>18</v>
      </c>
    </row>
    <row r="392" spans="1:14" ht="22.05" customHeight="1">
      <c r="A392" s="14" t="s">
        <v>37</v>
      </c>
    </row>
    <row r="393" spans="1:14" ht="22.05" customHeight="1">
      <c r="A393" s="10" t="s">
        <v>41</v>
      </c>
      <c r="D393" s="17" t="s">
        <v>1898</v>
      </c>
      <c r="E393" s="20"/>
    </row>
    <row r="394" spans="1:14" ht="22.05" customHeight="1">
      <c r="A394" s="3" t="s">
        <v>0</v>
      </c>
    </row>
    <row r="395" spans="1:14" ht="22.05" customHeight="1">
      <c r="A395" s="44" t="s">
        <v>1836</v>
      </c>
      <c r="B395" s="33"/>
      <c r="C395" s="29" t="s">
        <v>296</v>
      </c>
      <c r="D395" s="31" t="s">
        <v>13</v>
      </c>
      <c r="E395" s="29" t="s">
        <v>152</v>
      </c>
      <c r="F395" s="5" t="s">
        <v>7</v>
      </c>
      <c r="G395" s="34" t="s">
        <v>8</v>
      </c>
      <c r="H395" s="35"/>
      <c r="I395" s="34" t="s">
        <v>9</v>
      </c>
      <c r="J395" s="35"/>
      <c r="K395" s="34" t="s">
        <v>10</v>
      </c>
      <c r="L395" s="35"/>
      <c r="M395" s="38" t="s">
        <v>11</v>
      </c>
      <c r="N395" s="40" t="s">
        <v>12</v>
      </c>
    </row>
    <row r="396" spans="1:14" ht="22.05" customHeight="1">
      <c r="A396" s="42" t="s">
        <v>1897</v>
      </c>
      <c r="B396" s="43"/>
      <c r="C396" s="30"/>
      <c r="D396" s="30"/>
      <c r="E396" s="30"/>
      <c r="F396" s="9" t="str">
        <f>C395</f>
        <v>長春國小</v>
      </c>
      <c r="G396" s="36"/>
      <c r="H396" s="37"/>
      <c r="I396" s="36"/>
      <c r="J396" s="37"/>
      <c r="K396" s="36"/>
      <c r="L396" s="37"/>
      <c r="M396" s="39"/>
      <c r="N396" s="41"/>
    </row>
    <row r="397" spans="1:14" ht="22.05" customHeight="1">
      <c r="A397" s="24" t="s">
        <v>1</v>
      </c>
      <c r="B397" s="26"/>
      <c r="C397" s="6"/>
      <c r="D397" s="7"/>
      <c r="E397" s="8"/>
      <c r="F397" s="5" t="s">
        <v>2</v>
      </c>
      <c r="G397" s="7" t="s">
        <v>3</v>
      </c>
      <c r="H397" s="7" t="s">
        <v>4</v>
      </c>
      <c r="I397" s="7" t="s">
        <v>3</v>
      </c>
      <c r="J397" s="7" t="s">
        <v>4</v>
      </c>
      <c r="K397" s="7" t="s">
        <v>3</v>
      </c>
      <c r="L397" s="7" t="s">
        <v>4</v>
      </c>
      <c r="M397" s="7" t="s">
        <v>5</v>
      </c>
      <c r="N397" s="7"/>
    </row>
    <row r="398" spans="1:14" ht="22.05" customHeight="1">
      <c r="A398" s="7">
        <v>1</v>
      </c>
      <c r="B398" s="7" t="s">
        <v>6</v>
      </c>
      <c r="C398" s="13" t="s">
        <v>2126</v>
      </c>
      <c r="D398" s="7" t="s">
        <v>13</v>
      </c>
      <c r="E398" s="13" t="s">
        <v>827</v>
      </c>
      <c r="F398" s="9" t="s">
        <v>2228</v>
      </c>
      <c r="G398" s="7">
        <v>42</v>
      </c>
      <c r="H398" s="7">
        <v>15</v>
      </c>
      <c r="I398" s="7">
        <v>2</v>
      </c>
      <c r="J398" s="7">
        <v>0</v>
      </c>
      <c r="K398" s="7">
        <v>1</v>
      </c>
      <c r="L398" s="7">
        <v>0</v>
      </c>
      <c r="M398" s="7">
        <v>19</v>
      </c>
      <c r="N398" s="7">
        <v>2</v>
      </c>
    </row>
    <row r="399" spans="1:14" ht="22.05" customHeight="1">
      <c r="A399" s="7">
        <v>2</v>
      </c>
      <c r="B399" s="7" t="s">
        <v>14</v>
      </c>
      <c r="C399" s="13" t="s">
        <v>2127</v>
      </c>
      <c r="D399" s="7" t="s">
        <v>13</v>
      </c>
      <c r="E399" s="13" t="s">
        <v>828</v>
      </c>
      <c r="F399" s="9" t="s">
        <v>2229</v>
      </c>
      <c r="G399" s="7">
        <v>42</v>
      </c>
      <c r="H399" s="7">
        <v>32</v>
      </c>
      <c r="I399" s="7">
        <v>2</v>
      </c>
      <c r="J399" s="7">
        <v>0</v>
      </c>
      <c r="K399" s="7">
        <v>1</v>
      </c>
      <c r="L399" s="7">
        <v>0</v>
      </c>
      <c r="M399" s="7">
        <v>29</v>
      </c>
      <c r="N399" s="7">
        <v>2</v>
      </c>
    </row>
    <row r="400" spans="1:14" ht="22.05" customHeight="1">
      <c r="A400" s="27">
        <v>3</v>
      </c>
      <c r="B400" s="27" t="s">
        <v>15</v>
      </c>
      <c r="C400" s="13" t="s">
        <v>2128</v>
      </c>
      <c r="D400" s="27" t="s">
        <v>13</v>
      </c>
      <c r="E400" s="13" t="s">
        <v>823</v>
      </c>
      <c r="F400" s="29" t="s">
        <v>2230</v>
      </c>
      <c r="G400" s="27">
        <v>42</v>
      </c>
      <c r="H400" s="27">
        <v>34</v>
      </c>
      <c r="I400" s="27">
        <v>2</v>
      </c>
      <c r="J400" s="27">
        <v>0</v>
      </c>
      <c r="K400" s="27">
        <v>1</v>
      </c>
      <c r="L400" s="27">
        <v>0</v>
      </c>
      <c r="M400" s="27">
        <v>31</v>
      </c>
      <c r="N400" s="27">
        <v>6</v>
      </c>
    </row>
    <row r="401" spans="1:14" ht="22.05" customHeight="1">
      <c r="A401" s="28"/>
      <c r="B401" s="28"/>
      <c r="C401" s="13" t="s">
        <v>2129</v>
      </c>
      <c r="D401" s="28"/>
      <c r="E401" s="13" t="s">
        <v>826</v>
      </c>
      <c r="F401" s="30"/>
      <c r="G401" s="28"/>
      <c r="H401" s="28"/>
      <c r="I401" s="28"/>
      <c r="J401" s="28"/>
      <c r="K401" s="28"/>
      <c r="L401" s="28"/>
      <c r="M401" s="28"/>
      <c r="N401" s="28"/>
    </row>
    <row r="402" spans="1:14" ht="22.05" customHeight="1">
      <c r="A402" s="27">
        <v>4</v>
      </c>
      <c r="B402" s="27" t="s">
        <v>15</v>
      </c>
      <c r="C402" s="13" t="s">
        <v>2130</v>
      </c>
      <c r="D402" s="27" t="s">
        <v>13</v>
      </c>
      <c r="E402" s="13" t="s">
        <v>824</v>
      </c>
      <c r="F402" s="31"/>
      <c r="G402" s="27"/>
      <c r="H402" s="27"/>
      <c r="I402" s="27"/>
      <c r="J402" s="27"/>
      <c r="K402" s="27"/>
      <c r="L402" s="27"/>
      <c r="M402" s="27"/>
      <c r="N402" s="27"/>
    </row>
    <row r="403" spans="1:14" ht="22.05" customHeight="1">
      <c r="A403" s="28"/>
      <c r="B403" s="28"/>
      <c r="C403" s="13" t="s">
        <v>2131</v>
      </c>
      <c r="D403" s="28"/>
      <c r="E403" s="13" t="s">
        <v>829</v>
      </c>
      <c r="F403" s="30"/>
      <c r="G403" s="28"/>
      <c r="H403" s="28"/>
      <c r="I403" s="28"/>
      <c r="J403" s="28"/>
      <c r="K403" s="28"/>
      <c r="L403" s="28"/>
      <c r="M403" s="28"/>
      <c r="N403" s="28"/>
    </row>
    <row r="404" spans="1:14" ht="22.05" customHeight="1">
      <c r="A404" s="7">
        <v>5</v>
      </c>
      <c r="B404" s="7" t="s">
        <v>14</v>
      </c>
      <c r="C404" s="13" t="s">
        <v>2132</v>
      </c>
      <c r="D404" s="7" t="s">
        <v>13</v>
      </c>
      <c r="E404" s="13" t="s">
        <v>825</v>
      </c>
      <c r="F404" s="5"/>
      <c r="G404" s="7"/>
      <c r="H404" s="7"/>
      <c r="I404" s="7"/>
      <c r="J404" s="7"/>
      <c r="K404" s="7"/>
      <c r="L404" s="7"/>
      <c r="M404" s="7"/>
      <c r="N404" s="7"/>
    </row>
    <row r="405" spans="1:14" ht="22.05" customHeight="1">
      <c r="A405" s="24" t="s">
        <v>18</v>
      </c>
      <c r="B405" s="25"/>
      <c r="C405" s="25"/>
      <c r="D405" s="25"/>
      <c r="E405" s="26"/>
      <c r="F405" s="5" t="s">
        <v>19</v>
      </c>
      <c r="G405" s="7">
        <f>SUM(G398:G404)</f>
        <v>126</v>
      </c>
      <c r="H405" s="7">
        <f t="shared" ref="H405:N405" si="26">SUM(H398:H404)</f>
        <v>81</v>
      </c>
      <c r="I405" s="7">
        <f t="shared" si="26"/>
        <v>6</v>
      </c>
      <c r="J405" s="7">
        <f t="shared" si="26"/>
        <v>0</v>
      </c>
      <c r="K405" s="7">
        <f t="shared" si="26"/>
        <v>3</v>
      </c>
      <c r="L405" s="7">
        <f t="shared" si="26"/>
        <v>0</v>
      </c>
      <c r="M405" s="7">
        <f t="shared" si="26"/>
        <v>79</v>
      </c>
      <c r="N405" s="7">
        <f t="shared" si="26"/>
        <v>10</v>
      </c>
    </row>
    <row r="408" spans="1:14" ht="22.05" customHeight="1">
      <c r="A408" s="10" t="s">
        <v>41</v>
      </c>
      <c r="D408" s="18" t="s">
        <v>1899</v>
      </c>
      <c r="E408" s="20"/>
    </row>
    <row r="409" spans="1:14" ht="22.05" customHeight="1">
      <c r="A409" s="3" t="s">
        <v>0</v>
      </c>
    </row>
    <row r="410" spans="1:14" ht="22.05" customHeight="1">
      <c r="A410" s="44" t="s">
        <v>1836</v>
      </c>
      <c r="B410" s="33"/>
      <c r="C410" s="29" t="s">
        <v>294</v>
      </c>
      <c r="D410" s="31" t="s">
        <v>13</v>
      </c>
      <c r="E410" s="29" t="s">
        <v>193</v>
      </c>
      <c r="F410" s="5" t="s">
        <v>7</v>
      </c>
      <c r="G410" s="34" t="s">
        <v>8</v>
      </c>
      <c r="H410" s="35"/>
      <c r="I410" s="34" t="s">
        <v>9</v>
      </c>
      <c r="J410" s="35"/>
      <c r="K410" s="34" t="s">
        <v>10</v>
      </c>
      <c r="L410" s="35"/>
      <c r="M410" s="38" t="s">
        <v>11</v>
      </c>
      <c r="N410" s="40" t="s">
        <v>12</v>
      </c>
    </row>
    <row r="411" spans="1:14" ht="22.05" customHeight="1">
      <c r="A411" s="42" t="s">
        <v>1897</v>
      </c>
      <c r="B411" s="43"/>
      <c r="C411" s="30"/>
      <c r="D411" s="30"/>
      <c r="E411" s="30"/>
      <c r="F411" s="9" t="str">
        <f>C410</f>
        <v>臺中市大鵬國小</v>
      </c>
      <c r="G411" s="36"/>
      <c r="H411" s="37"/>
      <c r="I411" s="36"/>
      <c r="J411" s="37"/>
      <c r="K411" s="36"/>
      <c r="L411" s="37"/>
      <c r="M411" s="39"/>
      <c r="N411" s="41"/>
    </row>
    <row r="412" spans="1:14" ht="22.05" customHeight="1">
      <c r="A412" s="24" t="s">
        <v>1</v>
      </c>
      <c r="B412" s="26"/>
      <c r="C412" s="6"/>
      <c r="D412" s="7"/>
      <c r="E412" s="8"/>
      <c r="F412" s="5" t="s">
        <v>2</v>
      </c>
      <c r="G412" s="7" t="s">
        <v>3</v>
      </c>
      <c r="H412" s="7" t="s">
        <v>4</v>
      </c>
      <c r="I412" s="7" t="s">
        <v>3</v>
      </c>
      <c r="J412" s="7" t="s">
        <v>4</v>
      </c>
      <c r="K412" s="7" t="s">
        <v>3</v>
      </c>
      <c r="L412" s="7" t="s">
        <v>4</v>
      </c>
      <c r="M412" s="7" t="s">
        <v>5</v>
      </c>
      <c r="N412" s="7"/>
    </row>
    <row r="413" spans="1:14" ht="22.05" customHeight="1">
      <c r="A413" s="7">
        <v>1</v>
      </c>
      <c r="B413" s="7" t="s">
        <v>6</v>
      </c>
      <c r="C413" s="13" t="s">
        <v>2133</v>
      </c>
      <c r="D413" s="7" t="s">
        <v>13</v>
      </c>
      <c r="E413" s="13" t="s">
        <v>1294</v>
      </c>
      <c r="F413" s="9" t="s">
        <v>2231</v>
      </c>
      <c r="G413" s="7">
        <v>22</v>
      </c>
      <c r="H413" s="7">
        <v>42</v>
      </c>
      <c r="I413" s="7">
        <v>0</v>
      </c>
      <c r="J413" s="7">
        <v>2</v>
      </c>
      <c r="K413" s="7">
        <v>0</v>
      </c>
      <c r="L413" s="7">
        <v>1</v>
      </c>
      <c r="M413" s="7">
        <v>17</v>
      </c>
      <c r="N413" s="7">
        <v>2</v>
      </c>
    </row>
    <row r="414" spans="1:14" ht="22.05" customHeight="1">
      <c r="A414" s="7">
        <v>2</v>
      </c>
      <c r="B414" s="7" t="s">
        <v>14</v>
      </c>
      <c r="C414" s="13" t="s">
        <v>2134</v>
      </c>
      <c r="D414" s="7" t="s">
        <v>13</v>
      </c>
      <c r="E414" s="13" t="s">
        <v>1293</v>
      </c>
      <c r="F414" s="9" t="s">
        <v>2232</v>
      </c>
      <c r="G414" s="7">
        <v>3</v>
      </c>
      <c r="H414" s="7">
        <v>42</v>
      </c>
      <c r="I414" s="7">
        <v>0</v>
      </c>
      <c r="J414" s="7">
        <v>2</v>
      </c>
      <c r="K414" s="7">
        <v>0</v>
      </c>
      <c r="L414" s="7">
        <v>1</v>
      </c>
      <c r="M414" s="7">
        <v>11</v>
      </c>
      <c r="N414" s="7">
        <v>1</v>
      </c>
    </row>
    <row r="415" spans="1:14" ht="22.05" customHeight="1">
      <c r="A415" s="27">
        <v>3</v>
      </c>
      <c r="B415" s="27" t="s">
        <v>15</v>
      </c>
      <c r="C415" s="13" t="s">
        <v>2135</v>
      </c>
      <c r="D415" s="27" t="s">
        <v>13</v>
      </c>
      <c r="E415" s="13" t="s">
        <v>1295</v>
      </c>
      <c r="F415" s="29" t="s">
        <v>2233</v>
      </c>
      <c r="G415" s="27">
        <v>42</v>
      </c>
      <c r="H415" s="27">
        <v>21</v>
      </c>
      <c r="I415" s="27">
        <v>2</v>
      </c>
      <c r="J415" s="27">
        <v>0</v>
      </c>
      <c r="K415" s="27">
        <v>1</v>
      </c>
      <c r="L415" s="27">
        <v>0</v>
      </c>
      <c r="M415" s="27">
        <v>20</v>
      </c>
      <c r="N415" s="27">
        <v>3</v>
      </c>
    </row>
    <row r="416" spans="1:14" ht="22.05" customHeight="1">
      <c r="A416" s="28"/>
      <c r="B416" s="28"/>
      <c r="C416" s="13" t="s">
        <v>2136</v>
      </c>
      <c r="D416" s="28"/>
      <c r="E416" s="13" t="s">
        <v>232</v>
      </c>
      <c r="F416" s="30"/>
      <c r="G416" s="28"/>
      <c r="H416" s="28"/>
      <c r="I416" s="28"/>
      <c r="J416" s="28"/>
      <c r="K416" s="28"/>
      <c r="L416" s="28"/>
      <c r="M416" s="28"/>
      <c r="N416" s="28"/>
    </row>
    <row r="417" spans="1:14" ht="22.05" customHeight="1">
      <c r="A417" s="27">
        <v>4</v>
      </c>
      <c r="B417" s="27" t="s">
        <v>15</v>
      </c>
      <c r="C417" s="13" t="s">
        <v>2137</v>
      </c>
      <c r="D417" s="27" t="s">
        <v>13</v>
      </c>
      <c r="E417" s="13" t="s">
        <v>1296</v>
      </c>
      <c r="F417" s="29" t="s">
        <v>2234</v>
      </c>
      <c r="G417" s="27">
        <v>42</v>
      </c>
      <c r="H417" s="27">
        <v>33</v>
      </c>
      <c r="I417" s="27">
        <v>2</v>
      </c>
      <c r="J417" s="27">
        <v>0</v>
      </c>
      <c r="K417" s="27">
        <v>1</v>
      </c>
      <c r="L417" s="27">
        <v>0</v>
      </c>
      <c r="M417" s="27">
        <v>24</v>
      </c>
      <c r="N417" s="27">
        <v>4</v>
      </c>
    </row>
    <row r="418" spans="1:14" ht="22.05" customHeight="1">
      <c r="A418" s="28"/>
      <c r="B418" s="28"/>
      <c r="C418" s="13" t="s">
        <v>2138</v>
      </c>
      <c r="D418" s="28"/>
      <c r="E418" s="13" t="s">
        <v>1297</v>
      </c>
      <c r="F418" s="30"/>
      <c r="G418" s="28"/>
      <c r="H418" s="28"/>
      <c r="I418" s="28"/>
      <c r="J418" s="28"/>
      <c r="K418" s="28"/>
      <c r="L418" s="28"/>
      <c r="M418" s="28"/>
      <c r="N418" s="28"/>
    </row>
    <row r="419" spans="1:14" ht="22.05" customHeight="1">
      <c r="A419" s="7">
        <v>5</v>
      </c>
      <c r="B419" s="7" t="s">
        <v>14</v>
      </c>
      <c r="C419" s="13" t="s">
        <v>2139</v>
      </c>
      <c r="D419" s="7" t="s">
        <v>13</v>
      </c>
      <c r="E419" s="13" t="s">
        <v>1298</v>
      </c>
      <c r="F419" s="9" t="s">
        <v>2235</v>
      </c>
      <c r="G419" s="7">
        <v>42</v>
      </c>
      <c r="H419" s="7">
        <v>21</v>
      </c>
      <c r="I419" s="7">
        <v>2</v>
      </c>
      <c r="J419" s="7">
        <v>0</v>
      </c>
      <c r="K419" s="7">
        <v>1</v>
      </c>
      <c r="L419" s="7">
        <v>0</v>
      </c>
      <c r="M419" s="7">
        <v>17</v>
      </c>
      <c r="N419" s="7">
        <v>2</v>
      </c>
    </row>
    <row r="420" spans="1:14" ht="22.05" customHeight="1">
      <c r="A420" s="24" t="s">
        <v>18</v>
      </c>
      <c r="B420" s="25"/>
      <c r="C420" s="25"/>
      <c r="D420" s="25"/>
      <c r="E420" s="26"/>
      <c r="F420" s="5" t="s">
        <v>19</v>
      </c>
      <c r="G420" s="7">
        <f>SUM(G413:G419)</f>
        <v>151</v>
      </c>
      <c r="H420" s="7">
        <f t="shared" ref="H420:N420" si="27">SUM(H413:H419)</f>
        <v>159</v>
      </c>
      <c r="I420" s="7">
        <f t="shared" si="27"/>
        <v>6</v>
      </c>
      <c r="J420" s="7">
        <f t="shared" si="27"/>
        <v>4</v>
      </c>
      <c r="K420" s="7">
        <f t="shared" si="27"/>
        <v>3</v>
      </c>
      <c r="L420" s="7">
        <f t="shared" si="27"/>
        <v>2</v>
      </c>
      <c r="M420" s="7">
        <f t="shared" si="27"/>
        <v>89</v>
      </c>
      <c r="N420" s="7">
        <f t="shared" si="27"/>
        <v>12</v>
      </c>
    </row>
    <row r="422" spans="1:14" ht="22.05" customHeight="1">
      <c r="A422" s="14" t="s">
        <v>37</v>
      </c>
    </row>
    <row r="423" spans="1:14" ht="22.05" customHeight="1">
      <c r="A423" s="10" t="s">
        <v>41</v>
      </c>
      <c r="D423" s="17" t="s">
        <v>1900</v>
      </c>
      <c r="E423" s="20"/>
    </row>
    <row r="424" spans="1:14" ht="22.05" customHeight="1">
      <c r="A424" s="3" t="s">
        <v>0</v>
      </c>
    </row>
    <row r="425" spans="1:14" ht="22.05" customHeight="1">
      <c r="A425" s="44" t="s">
        <v>1836</v>
      </c>
      <c r="B425" s="33"/>
      <c r="C425" s="29" t="s">
        <v>674</v>
      </c>
      <c r="D425" s="31" t="s">
        <v>13</v>
      </c>
      <c r="E425" s="29" t="s">
        <v>306</v>
      </c>
      <c r="F425" s="5" t="s">
        <v>7</v>
      </c>
      <c r="G425" s="34" t="s">
        <v>8</v>
      </c>
      <c r="H425" s="35"/>
      <c r="I425" s="34" t="s">
        <v>9</v>
      </c>
      <c r="J425" s="35"/>
      <c r="K425" s="34" t="s">
        <v>10</v>
      </c>
      <c r="L425" s="35"/>
      <c r="M425" s="38" t="s">
        <v>11</v>
      </c>
      <c r="N425" s="40" t="s">
        <v>12</v>
      </c>
    </row>
    <row r="426" spans="1:14" ht="22.05" customHeight="1">
      <c r="A426" s="42" t="s">
        <v>1897</v>
      </c>
      <c r="B426" s="43"/>
      <c r="C426" s="30"/>
      <c r="D426" s="30"/>
      <c r="E426" s="30"/>
      <c r="F426" s="9" t="str">
        <f>E425</f>
        <v>幸安國小</v>
      </c>
      <c r="G426" s="36"/>
      <c r="H426" s="37"/>
      <c r="I426" s="36"/>
      <c r="J426" s="37"/>
      <c r="K426" s="36"/>
      <c r="L426" s="37"/>
      <c r="M426" s="39"/>
      <c r="N426" s="41"/>
    </row>
    <row r="427" spans="1:14" ht="22.05" customHeight="1">
      <c r="A427" s="24" t="s">
        <v>1</v>
      </c>
      <c r="B427" s="26"/>
      <c r="C427" s="6"/>
      <c r="D427" s="7"/>
      <c r="E427" s="8"/>
      <c r="F427" s="5" t="s">
        <v>2</v>
      </c>
      <c r="G427" s="7" t="s">
        <v>3</v>
      </c>
      <c r="H427" s="7" t="s">
        <v>4</v>
      </c>
      <c r="I427" s="7" t="s">
        <v>3</v>
      </c>
      <c r="J427" s="7" t="s">
        <v>4</v>
      </c>
      <c r="K427" s="7" t="s">
        <v>3</v>
      </c>
      <c r="L427" s="7" t="s">
        <v>4</v>
      </c>
      <c r="M427" s="7" t="s">
        <v>5</v>
      </c>
      <c r="N427" s="7"/>
    </row>
    <row r="428" spans="1:14" ht="22.05" customHeight="1">
      <c r="A428" s="7">
        <v>1</v>
      </c>
      <c r="B428" s="7" t="s">
        <v>6</v>
      </c>
      <c r="C428" s="13" t="s">
        <v>1324</v>
      </c>
      <c r="D428" s="7" t="s">
        <v>13</v>
      </c>
      <c r="E428" s="13" t="s">
        <v>2140</v>
      </c>
      <c r="F428" s="9" t="s">
        <v>2240</v>
      </c>
      <c r="G428" s="7">
        <v>42</v>
      </c>
      <c r="H428" s="7">
        <v>5</v>
      </c>
      <c r="I428" s="7">
        <v>2</v>
      </c>
      <c r="J428" s="7">
        <v>0</v>
      </c>
      <c r="K428" s="7">
        <v>1</v>
      </c>
      <c r="L428" s="7">
        <v>0</v>
      </c>
      <c r="M428" s="7">
        <v>15</v>
      </c>
      <c r="N428" s="7">
        <v>1</v>
      </c>
    </row>
    <row r="429" spans="1:14" ht="22.05" customHeight="1">
      <c r="A429" s="7">
        <v>2</v>
      </c>
      <c r="B429" s="7" t="s">
        <v>14</v>
      </c>
      <c r="C429" s="13" t="s">
        <v>1327</v>
      </c>
      <c r="D429" s="7" t="s">
        <v>13</v>
      </c>
      <c r="E429" s="13" t="s">
        <v>2141</v>
      </c>
      <c r="F429" s="9" t="s">
        <v>2241</v>
      </c>
      <c r="G429" s="7">
        <v>19</v>
      </c>
      <c r="H429" s="7">
        <v>42</v>
      </c>
      <c r="I429" s="7">
        <v>0</v>
      </c>
      <c r="J429" s="7">
        <v>2</v>
      </c>
      <c r="K429" s="7">
        <v>0</v>
      </c>
      <c r="L429" s="7">
        <v>1</v>
      </c>
      <c r="M429" s="7">
        <v>21</v>
      </c>
      <c r="N429" s="7">
        <v>2</v>
      </c>
    </row>
    <row r="430" spans="1:14" ht="22.05" customHeight="1">
      <c r="A430" s="27">
        <v>3</v>
      </c>
      <c r="B430" s="27" t="s">
        <v>15</v>
      </c>
      <c r="C430" s="13" t="s">
        <v>1326</v>
      </c>
      <c r="D430" s="27" t="s">
        <v>13</v>
      </c>
      <c r="E430" s="13" t="s">
        <v>2142</v>
      </c>
      <c r="F430" s="29" t="s">
        <v>2242</v>
      </c>
      <c r="G430" s="27">
        <v>24</v>
      </c>
      <c r="H430" s="27">
        <v>42</v>
      </c>
      <c r="I430" s="27">
        <v>0</v>
      </c>
      <c r="J430" s="27">
        <v>2</v>
      </c>
      <c r="K430" s="27">
        <v>0</v>
      </c>
      <c r="L430" s="27">
        <v>1</v>
      </c>
      <c r="M430" s="27">
        <v>22</v>
      </c>
      <c r="N430" s="27">
        <v>2</v>
      </c>
    </row>
    <row r="431" spans="1:14" ht="22.05" customHeight="1">
      <c r="A431" s="28"/>
      <c r="B431" s="28"/>
      <c r="C431" s="13" t="s">
        <v>1328</v>
      </c>
      <c r="D431" s="28"/>
      <c r="E431" s="13" t="s">
        <v>2143</v>
      </c>
      <c r="F431" s="30"/>
      <c r="G431" s="28"/>
      <c r="H431" s="28"/>
      <c r="I431" s="28"/>
      <c r="J431" s="28"/>
      <c r="K431" s="28"/>
      <c r="L431" s="28"/>
      <c r="M431" s="28"/>
      <c r="N431" s="28"/>
    </row>
    <row r="432" spans="1:14" ht="22.05" customHeight="1">
      <c r="A432" s="27">
        <v>4</v>
      </c>
      <c r="B432" s="27" t="s">
        <v>15</v>
      </c>
      <c r="C432" s="13" t="s">
        <v>1330</v>
      </c>
      <c r="D432" s="27" t="s">
        <v>13</v>
      </c>
      <c r="E432" s="13" t="s">
        <v>2144</v>
      </c>
      <c r="F432" s="29" t="s">
        <v>2243</v>
      </c>
      <c r="G432" s="27">
        <v>42</v>
      </c>
      <c r="H432" s="27">
        <v>30</v>
      </c>
      <c r="I432" s="27">
        <v>2</v>
      </c>
      <c r="J432" s="27">
        <v>0</v>
      </c>
      <c r="K432" s="27">
        <v>1</v>
      </c>
      <c r="L432" s="27">
        <v>0</v>
      </c>
      <c r="M432" s="27">
        <v>25</v>
      </c>
      <c r="N432" s="27">
        <v>2</v>
      </c>
    </row>
    <row r="433" spans="1:14" ht="22.05" customHeight="1">
      <c r="A433" s="28"/>
      <c r="B433" s="28"/>
      <c r="C433" s="13" t="s">
        <v>1329</v>
      </c>
      <c r="D433" s="28"/>
      <c r="E433" s="13" t="s">
        <v>2145</v>
      </c>
      <c r="F433" s="30"/>
      <c r="G433" s="28"/>
      <c r="H433" s="28"/>
      <c r="I433" s="28"/>
      <c r="J433" s="28"/>
      <c r="K433" s="28"/>
      <c r="L433" s="28"/>
      <c r="M433" s="28"/>
      <c r="N433" s="28"/>
    </row>
    <row r="434" spans="1:14" ht="22.05" customHeight="1">
      <c r="A434" s="7">
        <v>5</v>
      </c>
      <c r="B434" s="7" t="s">
        <v>14</v>
      </c>
      <c r="C434" s="13" t="s">
        <v>1325</v>
      </c>
      <c r="D434" s="7" t="s">
        <v>13</v>
      </c>
      <c r="E434" s="13" t="s">
        <v>2146</v>
      </c>
      <c r="F434" s="9" t="s">
        <v>2244</v>
      </c>
      <c r="G434" s="7">
        <v>33</v>
      </c>
      <c r="H434" s="7">
        <v>42</v>
      </c>
      <c r="I434" s="7">
        <v>0</v>
      </c>
      <c r="J434" s="7">
        <v>2</v>
      </c>
      <c r="K434" s="7">
        <v>0</v>
      </c>
      <c r="L434" s="7">
        <v>1</v>
      </c>
      <c r="M434" s="7">
        <v>22</v>
      </c>
      <c r="N434" s="7">
        <v>1</v>
      </c>
    </row>
    <row r="435" spans="1:14" ht="22.05" customHeight="1">
      <c r="A435" s="24" t="s">
        <v>18</v>
      </c>
      <c r="B435" s="25"/>
      <c r="C435" s="25"/>
      <c r="D435" s="25"/>
      <c r="E435" s="26"/>
      <c r="F435" s="5" t="s">
        <v>19</v>
      </c>
      <c r="G435" s="7">
        <f>SUM(G428:G434)</f>
        <v>160</v>
      </c>
      <c r="H435" s="7">
        <f t="shared" ref="H435:N435" si="28">SUM(H428:H434)</f>
        <v>161</v>
      </c>
      <c r="I435" s="7">
        <f t="shared" si="28"/>
        <v>4</v>
      </c>
      <c r="J435" s="7">
        <f t="shared" si="28"/>
        <v>6</v>
      </c>
      <c r="K435" s="7">
        <f t="shared" si="28"/>
        <v>2</v>
      </c>
      <c r="L435" s="7">
        <f t="shared" si="28"/>
        <v>3</v>
      </c>
      <c r="M435" s="7">
        <f t="shared" si="28"/>
        <v>105</v>
      </c>
      <c r="N435" s="7">
        <f t="shared" si="28"/>
        <v>8</v>
      </c>
    </row>
    <row r="438" spans="1:14" ht="22.05" customHeight="1">
      <c r="A438" s="10" t="s">
        <v>41</v>
      </c>
      <c r="D438" s="18" t="s">
        <v>1901</v>
      </c>
      <c r="E438" s="20"/>
    </row>
    <row r="439" spans="1:14" ht="22.05" customHeight="1">
      <c r="A439" s="3" t="s">
        <v>0</v>
      </c>
    </row>
    <row r="440" spans="1:14" ht="22.05" customHeight="1">
      <c r="A440" s="44" t="s">
        <v>1836</v>
      </c>
      <c r="B440" s="33"/>
      <c r="C440" s="29" t="s">
        <v>327</v>
      </c>
      <c r="D440" s="31" t="s">
        <v>13</v>
      </c>
      <c r="E440" s="29" t="s">
        <v>2147</v>
      </c>
      <c r="F440" s="5" t="s">
        <v>7</v>
      </c>
      <c r="G440" s="34" t="s">
        <v>8</v>
      </c>
      <c r="H440" s="35"/>
      <c r="I440" s="34" t="s">
        <v>9</v>
      </c>
      <c r="J440" s="35"/>
      <c r="K440" s="34" t="s">
        <v>10</v>
      </c>
      <c r="L440" s="35"/>
      <c r="M440" s="38" t="s">
        <v>11</v>
      </c>
      <c r="N440" s="40" t="s">
        <v>12</v>
      </c>
    </row>
    <row r="441" spans="1:14" ht="22.05" customHeight="1">
      <c r="A441" s="42" t="s">
        <v>1897</v>
      </c>
      <c r="B441" s="43"/>
      <c r="C441" s="30"/>
      <c r="D441" s="30"/>
      <c r="E441" s="30"/>
      <c r="F441" s="9" t="str">
        <f>C440</f>
        <v>台中市南屯國小</v>
      </c>
      <c r="G441" s="36"/>
      <c r="H441" s="37"/>
      <c r="I441" s="36"/>
      <c r="J441" s="37"/>
      <c r="K441" s="36"/>
      <c r="L441" s="37"/>
      <c r="M441" s="39"/>
      <c r="N441" s="41"/>
    </row>
    <row r="442" spans="1:14" ht="22.05" customHeight="1">
      <c r="A442" s="24" t="s">
        <v>1</v>
      </c>
      <c r="B442" s="26"/>
      <c r="C442" s="6"/>
      <c r="D442" s="7"/>
      <c r="E442" s="8"/>
      <c r="F442" s="5" t="s">
        <v>2</v>
      </c>
      <c r="G442" s="7" t="s">
        <v>3</v>
      </c>
      <c r="H442" s="7" t="s">
        <v>4</v>
      </c>
      <c r="I442" s="7" t="s">
        <v>3</v>
      </c>
      <c r="J442" s="7" t="s">
        <v>4</v>
      </c>
      <c r="K442" s="7" t="s">
        <v>3</v>
      </c>
      <c r="L442" s="7" t="s">
        <v>4</v>
      </c>
      <c r="M442" s="7" t="s">
        <v>5</v>
      </c>
      <c r="N442" s="7"/>
    </row>
    <row r="443" spans="1:14" ht="22.05" customHeight="1">
      <c r="A443" s="7">
        <v>1</v>
      </c>
      <c r="B443" s="7" t="s">
        <v>6</v>
      </c>
      <c r="C443" s="13" t="s">
        <v>23</v>
      </c>
      <c r="D443" s="7" t="s">
        <v>13</v>
      </c>
      <c r="E443" s="13" t="s">
        <v>2148</v>
      </c>
      <c r="F443" s="9" t="s">
        <v>2245</v>
      </c>
      <c r="G443" s="7">
        <v>42</v>
      </c>
      <c r="H443" s="7">
        <v>17</v>
      </c>
      <c r="I443" s="7">
        <v>2</v>
      </c>
      <c r="J443" s="7">
        <v>0</v>
      </c>
      <c r="K443" s="7">
        <v>1</v>
      </c>
      <c r="L443" s="7">
        <v>0</v>
      </c>
      <c r="M443" s="7">
        <v>18</v>
      </c>
      <c r="N443" s="7">
        <v>1</v>
      </c>
    </row>
    <row r="444" spans="1:14" ht="22.05" customHeight="1">
      <c r="A444" s="7">
        <v>2</v>
      </c>
      <c r="B444" s="7" t="s">
        <v>14</v>
      </c>
      <c r="C444" s="13" t="s">
        <v>799</v>
      </c>
      <c r="D444" s="7" t="s">
        <v>13</v>
      </c>
      <c r="E444" s="13" t="s">
        <v>2149</v>
      </c>
      <c r="F444" s="9" t="s">
        <v>2246</v>
      </c>
      <c r="G444" s="7">
        <v>42</v>
      </c>
      <c r="H444" s="7">
        <v>21</v>
      </c>
      <c r="I444" s="7">
        <v>2</v>
      </c>
      <c r="J444" s="7">
        <v>0</v>
      </c>
      <c r="K444" s="7">
        <v>1</v>
      </c>
      <c r="L444" s="7">
        <v>0</v>
      </c>
      <c r="M444" s="7">
        <v>19</v>
      </c>
      <c r="N444" s="7">
        <v>2</v>
      </c>
    </row>
    <row r="445" spans="1:14" ht="22.05" customHeight="1">
      <c r="A445" s="27">
        <v>3</v>
      </c>
      <c r="B445" s="27" t="s">
        <v>15</v>
      </c>
      <c r="C445" s="13" t="s">
        <v>801</v>
      </c>
      <c r="D445" s="27" t="s">
        <v>13</v>
      </c>
      <c r="E445" s="13" t="s">
        <v>2150</v>
      </c>
      <c r="F445" s="29" t="s">
        <v>2247</v>
      </c>
      <c r="G445" s="27">
        <v>25</v>
      </c>
      <c r="H445" s="27">
        <v>42</v>
      </c>
      <c r="I445" s="27">
        <v>0</v>
      </c>
      <c r="J445" s="27">
        <v>2</v>
      </c>
      <c r="K445" s="27">
        <v>0</v>
      </c>
      <c r="L445" s="27">
        <v>1</v>
      </c>
      <c r="M445" s="27">
        <v>21</v>
      </c>
      <c r="N445" s="27">
        <v>1</v>
      </c>
    </row>
    <row r="446" spans="1:14" ht="22.05" customHeight="1">
      <c r="A446" s="28"/>
      <c r="B446" s="28"/>
      <c r="C446" s="13" t="s">
        <v>802</v>
      </c>
      <c r="D446" s="28"/>
      <c r="E446" s="13" t="s">
        <v>2151</v>
      </c>
      <c r="F446" s="30"/>
      <c r="G446" s="28"/>
      <c r="H446" s="28"/>
      <c r="I446" s="28"/>
      <c r="J446" s="28"/>
      <c r="K446" s="28"/>
      <c r="L446" s="28"/>
      <c r="M446" s="28"/>
      <c r="N446" s="28"/>
    </row>
    <row r="447" spans="1:14" ht="22.05" customHeight="1">
      <c r="A447" s="27">
        <v>4</v>
      </c>
      <c r="B447" s="27" t="s">
        <v>15</v>
      </c>
      <c r="C447" s="13" t="s">
        <v>803</v>
      </c>
      <c r="D447" s="27" t="s">
        <v>13</v>
      </c>
      <c r="E447" s="13" t="s">
        <v>2152</v>
      </c>
      <c r="F447" s="29" t="s">
        <v>2248</v>
      </c>
      <c r="G447" s="27">
        <v>42</v>
      </c>
      <c r="H447" s="27">
        <v>27</v>
      </c>
      <c r="I447" s="27">
        <v>2</v>
      </c>
      <c r="J447" s="27">
        <v>0</v>
      </c>
      <c r="K447" s="27">
        <v>1</v>
      </c>
      <c r="L447" s="27">
        <v>0</v>
      </c>
      <c r="M447" s="27">
        <v>23</v>
      </c>
      <c r="N447" s="27">
        <v>4</v>
      </c>
    </row>
    <row r="448" spans="1:14" ht="22.05" customHeight="1">
      <c r="A448" s="28"/>
      <c r="B448" s="28"/>
      <c r="C448" s="13" t="s">
        <v>804</v>
      </c>
      <c r="D448" s="28"/>
      <c r="E448" s="13" t="s">
        <v>2153</v>
      </c>
      <c r="F448" s="30"/>
      <c r="G448" s="28"/>
      <c r="H448" s="28"/>
      <c r="I448" s="28"/>
      <c r="J448" s="28"/>
      <c r="K448" s="28"/>
      <c r="L448" s="28"/>
      <c r="M448" s="28"/>
      <c r="N448" s="28"/>
    </row>
    <row r="449" spans="1:14" ht="22.05" customHeight="1">
      <c r="A449" s="7">
        <v>5</v>
      </c>
      <c r="B449" s="7" t="s">
        <v>14</v>
      </c>
      <c r="C449" s="13" t="s">
        <v>800</v>
      </c>
      <c r="D449" s="7" t="s">
        <v>13</v>
      </c>
      <c r="E449" s="13" t="s">
        <v>2154</v>
      </c>
      <c r="F449" s="5"/>
      <c r="G449" s="7"/>
      <c r="H449" s="7"/>
      <c r="I449" s="7"/>
      <c r="J449" s="7"/>
      <c r="K449" s="7"/>
      <c r="L449" s="7"/>
      <c r="M449" s="7"/>
      <c r="N449" s="7"/>
    </row>
    <row r="450" spans="1:14" ht="22.05" customHeight="1">
      <c r="A450" s="24" t="s">
        <v>18</v>
      </c>
      <c r="B450" s="25"/>
      <c r="C450" s="25"/>
      <c r="D450" s="25"/>
      <c r="E450" s="26"/>
      <c r="F450" s="5" t="s">
        <v>19</v>
      </c>
      <c r="G450" s="7">
        <f>SUM(G443:G449)</f>
        <v>151</v>
      </c>
      <c r="H450" s="7">
        <f t="shared" ref="H450:N450" si="29">SUM(H443:H449)</f>
        <v>107</v>
      </c>
      <c r="I450" s="7">
        <f t="shared" si="29"/>
        <v>6</v>
      </c>
      <c r="J450" s="7">
        <f t="shared" si="29"/>
        <v>2</v>
      </c>
      <c r="K450" s="7">
        <f t="shared" si="29"/>
        <v>3</v>
      </c>
      <c r="L450" s="7">
        <f t="shared" si="29"/>
        <v>1</v>
      </c>
      <c r="M450" s="7">
        <f t="shared" si="29"/>
        <v>81</v>
      </c>
      <c r="N450" s="7">
        <f t="shared" si="29"/>
        <v>8</v>
      </c>
    </row>
    <row r="452" spans="1:14" ht="22.05" customHeight="1">
      <c r="A452" s="14" t="s">
        <v>37</v>
      </c>
    </row>
    <row r="453" spans="1:14" ht="22.05" customHeight="1">
      <c r="A453" s="10" t="s">
        <v>41</v>
      </c>
      <c r="D453" s="17" t="s">
        <v>1902</v>
      </c>
      <c r="E453" s="20"/>
    </row>
    <row r="454" spans="1:14" ht="22.05" customHeight="1">
      <c r="A454" s="3" t="s">
        <v>0</v>
      </c>
    </row>
    <row r="455" spans="1:14" ht="22.05" customHeight="1">
      <c r="A455" s="44" t="s">
        <v>1836</v>
      </c>
      <c r="B455" s="33"/>
      <c r="C455" s="29" t="s">
        <v>325</v>
      </c>
      <c r="D455" s="31" t="s">
        <v>13</v>
      </c>
      <c r="E455" s="29" t="s">
        <v>268</v>
      </c>
      <c r="F455" s="5" t="s">
        <v>7</v>
      </c>
      <c r="G455" s="34" t="s">
        <v>8</v>
      </c>
      <c r="H455" s="35"/>
      <c r="I455" s="34" t="s">
        <v>9</v>
      </c>
      <c r="J455" s="35"/>
      <c r="K455" s="34" t="s">
        <v>10</v>
      </c>
      <c r="L455" s="35"/>
      <c r="M455" s="38" t="s">
        <v>11</v>
      </c>
      <c r="N455" s="40" t="s">
        <v>12</v>
      </c>
    </row>
    <row r="456" spans="1:14" ht="22.05" customHeight="1">
      <c r="A456" s="42" t="s">
        <v>1897</v>
      </c>
      <c r="B456" s="43"/>
      <c r="C456" s="30"/>
      <c r="D456" s="30"/>
      <c r="E456" s="30"/>
      <c r="F456" s="9" t="str">
        <f>C455</f>
        <v>屏東市中正國小</v>
      </c>
      <c r="G456" s="36"/>
      <c r="H456" s="37"/>
      <c r="I456" s="36"/>
      <c r="J456" s="37"/>
      <c r="K456" s="36"/>
      <c r="L456" s="37"/>
      <c r="M456" s="39"/>
      <c r="N456" s="41"/>
    </row>
    <row r="457" spans="1:14" ht="22.05" customHeight="1">
      <c r="A457" s="24" t="s">
        <v>1</v>
      </c>
      <c r="B457" s="26"/>
      <c r="C457" s="6"/>
      <c r="D457" s="7"/>
      <c r="E457" s="8"/>
      <c r="F457" s="5" t="s">
        <v>2</v>
      </c>
      <c r="G457" s="7" t="s">
        <v>3</v>
      </c>
      <c r="H457" s="7" t="s">
        <v>4</v>
      </c>
      <c r="I457" s="7" t="s">
        <v>3</v>
      </c>
      <c r="J457" s="7" t="s">
        <v>4</v>
      </c>
      <c r="K457" s="7" t="s">
        <v>3</v>
      </c>
      <c r="L457" s="7" t="s">
        <v>4</v>
      </c>
      <c r="M457" s="7" t="s">
        <v>5</v>
      </c>
      <c r="N457" s="7"/>
    </row>
    <row r="458" spans="1:14" ht="22.05" customHeight="1">
      <c r="A458" s="7">
        <v>1</v>
      </c>
      <c r="B458" s="7" t="s">
        <v>6</v>
      </c>
      <c r="C458" s="13" t="s">
        <v>864</v>
      </c>
      <c r="D458" s="7" t="s">
        <v>13</v>
      </c>
      <c r="E458" s="13" t="s">
        <v>2155</v>
      </c>
      <c r="F458" s="9" t="s">
        <v>2266</v>
      </c>
      <c r="G458" s="7">
        <v>42</v>
      </c>
      <c r="H458" s="7">
        <v>27</v>
      </c>
      <c r="I458" s="7">
        <v>2</v>
      </c>
      <c r="J458" s="7">
        <v>0</v>
      </c>
      <c r="K458" s="7">
        <v>1</v>
      </c>
      <c r="L458" s="7">
        <v>0</v>
      </c>
      <c r="M458" s="7">
        <v>23</v>
      </c>
      <c r="N458" s="7">
        <v>2</v>
      </c>
    </row>
    <row r="459" spans="1:14" ht="22.05" customHeight="1">
      <c r="A459" s="7">
        <v>2</v>
      </c>
      <c r="B459" s="7" t="s">
        <v>14</v>
      </c>
      <c r="C459" s="13" t="s">
        <v>865</v>
      </c>
      <c r="D459" s="7" t="s">
        <v>13</v>
      </c>
      <c r="E459" s="13" t="s">
        <v>2156</v>
      </c>
      <c r="F459" s="9" t="s">
        <v>2267</v>
      </c>
      <c r="G459" s="7">
        <v>42</v>
      </c>
      <c r="H459" s="7">
        <v>27</v>
      </c>
      <c r="I459" s="7">
        <v>2</v>
      </c>
      <c r="J459" s="7">
        <v>0</v>
      </c>
      <c r="K459" s="7">
        <v>1</v>
      </c>
      <c r="L459" s="7">
        <v>0</v>
      </c>
      <c r="M459" s="7">
        <v>21</v>
      </c>
      <c r="N459" s="7">
        <v>4</v>
      </c>
    </row>
    <row r="460" spans="1:14" ht="22.05" customHeight="1">
      <c r="A460" s="27">
        <v>3</v>
      </c>
      <c r="B460" s="27" t="s">
        <v>15</v>
      </c>
      <c r="C460" s="13" t="s">
        <v>867</v>
      </c>
      <c r="D460" s="27" t="s">
        <v>13</v>
      </c>
      <c r="E460" s="13" t="s">
        <v>2157</v>
      </c>
      <c r="F460" s="29" t="s">
        <v>2268</v>
      </c>
      <c r="G460" s="27">
        <v>19</v>
      </c>
      <c r="H460" s="27">
        <v>42</v>
      </c>
      <c r="I460" s="27">
        <v>0</v>
      </c>
      <c r="J460" s="27">
        <v>2</v>
      </c>
      <c r="K460" s="27">
        <v>0</v>
      </c>
      <c r="L460" s="27">
        <v>1</v>
      </c>
      <c r="M460" s="27">
        <v>19</v>
      </c>
      <c r="N460" s="27">
        <v>2</v>
      </c>
    </row>
    <row r="461" spans="1:14" ht="22.05" customHeight="1">
      <c r="A461" s="28"/>
      <c r="B461" s="28"/>
      <c r="C461" s="13" t="s">
        <v>869</v>
      </c>
      <c r="D461" s="28"/>
      <c r="E461" s="13" t="s">
        <v>2158</v>
      </c>
      <c r="F461" s="30"/>
      <c r="G461" s="28"/>
      <c r="H461" s="28"/>
      <c r="I461" s="28"/>
      <c r="J461" s="28"/>
      <c r="K461" s="28"/>
      <c r="L461" s="28"/>
      <c r="M461" s="28"/>
      <c r="N461" s="28"/>
    </row>
    <row r="462" spans="1:14" ht="22.05" customHeight="1">
      <c r="A462" s="27">
        <v>4</v>
      </c>
      <c r="B462" s="27" t="s">
        <v>15</v>
      </c>
      <c r="C462" s="13" t="s">
        <v>868</v>
      </c>
      <c r="D462" s="27" t="s">
        <v>13</v>
      </c>
      <c r="E462" s="13" t="s">
        <v>2159</v>
      </c>
      <c r="F462" s="29" t="s">
        <v>2269</v>
      </c>
      <c r="G462" s="27">
        <v>28</v>
      </c>
      <c r="H462" s="27">
        <v>42</v>
      </c>
      <c r="I462" s="27">
        <v>0</v>
      </c>
      <c r="J462" s="27">
        <v>2</v>
      </c>
      <c r="K462" s="27">
        <v>0</v>
      </c>
      <c r="L462" s="27">
        <v>1</v>
      </c>
      <c r="M462" s="27">
        <v>24</v>
      </c>
      <c r="N462" s="27">
        <v>2</v>
      </c>
    </row>
    <row r="463" spans="1:14" ht="22.05" customHeight="1">
      <c r="A463" s="28"/>
      <c r="B463" s="28"/>
      <c r="C463" s="13" t="s">
        <v>866</v>
      </c>
      <c r="D463" s="28"/>
      <c r="E463" s="13" t="s">
        <v>2160</v>
      </c>
      <c r="F463" s="30"/>
      <c r="G463" s="28"/>
      <c r="H463" s="28"/>
      <c r="I463" s="28"/>
      <c r="J463" s="28"/>
      <c r="K463" s="28"/>
      <c r="L463" s="28"/>
      <c r="M463" s="28"/>
      <c r="N463" s="28"/>
    </row>
    <row r="464" spans="1:14" ht="22.05" customHeight="1">
      <c r="A464" s="7">
        <v>5</v>
      </c>
      <c r="B464" s="7" t="s">
        <v>14</v>
      </c>
      <c r="C464" s="13" t="s">
        <v>870</v>
      </c>
      <c r="D464" s="7" t="s">
        <v>13</v>
      </c>
      <c r="E464" s="13" t="s">
        <v>2161</v>
      </c>
      <c r="F464" s="9" t="s">
        <v>2270</v>
      </c>
      <c r="G464" s="7">
        <v>61</v>
      </c>
      <c r="H464" s="7">
        <v>55</v>
      </c>
      <c r="I464" s="7">
        <v>2</v>
      </c>
      <c r="J464" s="7">
        <v>1</v>
      </c>
      <c r="K464" s="7">
        <v>1</v>
      </c>
      <c r="L464" s="7">
        <v>0</v>
      </c>
      <c r="M464" s="7">
        <v>41</v>
      </c>
      <c r="N464" s="7">
        <v>6</v>
      </c>
    </row>
    <row r="465" spans="1:14" ht="22.05" customHeight="1">
      <c r="A465" s="24" t="s">
        <v>18</v>
      </c>
      <c r="B465" s="25"/>
      <c r="C465" s="25"/>
      <c r="D465" s="25"/>
      <c r="E465" s="26"/>
      <c r="F465" s="5" t="s">
        <v>19</v>
      </c>
      <c r="G465" s="7">
        <f>SUM(G458:G464)</f>
        <v>192</v>
      </c>
      <c r="H465" s="7">
        <f t="shared" ref="H465:N465" si="30">SUM(H458:H464)</f>
        <v>193</v>
      </c>
      <c r="I465" s="7">
        <f t="shared" si="30"/>
        <v>6</v>
      </c>
      <c r="J465" s="7">
        <f t="shared" si="30"/>
        <v>5</v>
      </c>
      <c r="K465" s="7">
        <f t="shared" si="30"/>
        <v>3</v>
      </c>
      <c r="L465" s="7">
        <f t="shared" si="30"/>
        <v>2</v>
      </c>
      <c r="M465" s="7">
        <f t="shared" si="30"/>
        <v>128</v>
      </c>
      <c r="N465" s="7">
        <f t="shared" si="30"/>
        <v>16</v>
      </c>
    </row>
    <row r="468" spans="1:14" ht="22.05" customHeight="1">
      <c r="A468" s="10" t="s">
        <v>41</v>
      </c>
      <c r="D468" s="18" t="s">
        <v>1903</v>
      </c>
      <c r="E468" s="20"/>
    </row>
    <row r="469" spans="1:14" ht="22.05" customHeight="1">
      <c r="A469" s="3" t="s">
        <v>0</v>
      </c>
    </row>
    <row r="470" spans="1:14" ht="22.05" customHeight="1">
      <c r="A470" s="44" t="s">
        <v>1836</v>
      </c>
      <c r="B470" s="33"/>
      <c r="C470" s="29" t="s">
        <v>326</v>
      </c>
      <c r="D470" s="31" t="s">
        <v>13</v>
      </c>
      <c r="E470" s="29" t="s">
        <v>305</v>
      </c>
      <c r="F470" s="5" t="s">
        <v>7</v>
      </c>
      <c r="G470" s="34" t="s">
        <v>8</v>
      </c>
      <c r="H470" s="35"/>
      <c r="I470" s="34" t="s">
        <v>9</v>
      </c>
      <c r="J470" s="35"/>
      <c r="K470" s="34" t="s">
        <v>10</v>
      </c>
      <c r="L470" s="35"/>
      <c r="M470" s="38" t="s">
        <v>11</v>
      </c>
      <c r="N470" s="40" t="s">
        <v>12</v>
      </c>
    </row>
    <row r="471" spans="1:14" ht="22.05" customHeight="1">
      <c r="A471" s="42" t="s">
        <v>1897</v>
      </c>
      <c r="B471" s="43"/>
      <c r="C471" s="30"/>
      <c r="D471" s="30"/>
      <c r="E471" s="30"/>
      <c r="F471" s="9" t="str">
        <f>E470</f>
        <v>北市民權國小</v>
      </c>
      <c r="G471" s="36"/>
      <c r="H471" s="37"/>
      <c r="I471" s="36"/>
      <c r="J471" s="37"/>
      <c r="K471" s="36"/>
      <c r="L471" s="37"/>
      <c r="M471" s="39"/>
      <c r="N471" s="41"/>
    </row>
    <row r="472" spans="1:14" ht="22.05" customHeight="1">
      <c r="A472" s="24" t="s">
        <v>1</v>
      </c>
      <c r="B472" s="26"/>
      <c r="C472" s="6"/>
      <c r="D472" s="7"/>
      <c r="E472" s="8"/>
      <c r="F472" s="5" t="s">
        <v>2</v>
      </c>
      <c r="G472" s="7" t="s">
        <v>3</v>
      </c>
      <c r="H472" s="7" t="s">
        <v>4</v>
      </c>
      <c r="I472" s="7" t="s">
        <v>3</v>
      </c>
      <c r="J472" s="7" t="s">
        <v>4</v>
      </c>
      <c r="K472" s="7" t="s">
        <v>3</v>
      </c>
      <c r="L472" s="7" t="s">
        <v>4</v>
      </c>
      <c r="M472" s="7" t="s">
        <v>5</v>
      </c>
      <c r="N472" s="7"/>
    </row>
    <row r="473" spans="1:14" ht="22.05" customHeight="1">
      <c r="A473" s="7">
        <v>1</v>
      </c>
      <c r="B473" s="7" t="s">
        <v>6</v>
      </c>
      <c r="C473" s="13" t="s">
        <v>798</v>
      </c>
      <c r="D473" s="7" t="s">
        <v>13</v>
      </c>
      <c r="E473" s="13" t="s">
        <v>2162</v>
      </c>
      <c r="F473" s="9" t="s">
        <v>2174</v>
      </c>
      <c r="G473" s="7">
        <v>30</v>
      </c>
      <c r="H473" s="7">
        <v>42</v>
      </c>
      <c r="I473" s="7">
        <v>0</v>
      </c>
      <c r="J473" s="7">
        <v>2</v>
      </c>
      <c r="K473" s="7">
        <v>0</v>
      </c>
      <c r="L473" s="7">
        <v>1</v>
      </c>
      <c r="M473" s="7">
        <v>26</v>
      </c>
      <c r="N473" s="7">
        <v>3</v>
      </c>
    </row>
    <row r="474" spans="1:14" ht="22.05" customHeight="1">
      <c r="A474" s="7">
        <v>2</v>
      </c>
      <c r="B474" s="7" t="s">
        <v>14</v>
      </c>
      <c r="C474" s="13" t="s">
        <v>792</v>
      </c>
      <c r="D474" s="7" t="s">
        <v>13</v>
      </c>
      <c r="E474" s="13" t="s">
        <v>2163</v>
      </c>
      <c r="F474" s="9" t="s">
        <v>2249</v>
      </c>
      <c r="G474" s="7">
        <v>44</v>
      </c>
      <c r="H474" s="7">
        <v>60</v>
      </c>
      <c r="I474" s="7">
        <v>1</v>
      </c>
      <c r="J474" s="7">
        <v>2</v>
      </c>
      <c r="K474" s="7">
        <v>0</v>
      </c>
      <c r="L474" s="7">
        <v>1</v>
      </c>
      <c r="M474" s="7">
        <v>38</v>
      </c>
      <c r="N474" s="7">
        <v>8</v>
      </c>
    </row>
    <row r="475" spans="1:14" ht="22.05" customHeight="1">
      <c r="A475" s="27">
        <v>3</v>
      </c>
      <c r="B475" s="27" t="s">
        <v>15</v>
      </c>
      <c r="C475" s="13" t="s">
        <v>794</v>
      </c>
      <c r="D475" s="27" t="s">
        <v>13</v>
      </c>
      <c r="E475" s="13" t="s">
        <v>2164</v>
      </c>
      <c r="F475" s="29" t="s">
        <v>2113</v>
      </c>
      <c r="G475" s="27">
        <v>25</v>
      </c>
      <c r="H475" s="27">
        <v>42</v>
      </c>
      <c r="I475" s="27">
        <v>0</v>
      </c>
      <c r="J475" s="27">
        <v>2</v>
      </c>
      <c r="K475" s="27">
        <v>0</v>
      </c>
      <c r="L475" s="27">
        <v>1</v>
      </c>
      <c r="M475" s="27">
        <v>28</v>
      </c>
      <c r="N475" s="27">
        <v>5</v>
      </c>
    </row>
    <row r="476" spans="1:14" ht="22.05" customHeight="1">
      <c r="A476" s="28"/>
      <c r="B476" s="28"/>
      <c r="C476" s="13" t="s">
        <v>795</v>
      </c>
      <c r="D476" s="28"/>
      <c r="E476" s="13" t="s">
        <v>2165</v>
      </c>
      <c r="F476" s="30"/>
      <c r="G476" s="28"/>
      <c r="H476" s="28"/>
      <c r="I476" s="28"/>
      <c r="J476" s="28"/>
      <c r="K476" s="28"/>
      <c r="L476" s="28"/>
      <c r="M476" s="28"/>
      <c r="N476" s="28"/>
    </row>
    <row r="477" spans="1:14" ht="22.05" customHeight="1">
      <c r="A477" s="27">
        <v>4</v>
      </c>
      <c r="B477" s="27" t="s">
        <v>15</v>
      </c>
      <c r="C477" s="13" t="s">
        <v>797</v>
      </c>
      <c r="D477" s="27" t="s">
        <v>13</v>
      </c>
      <c r="E477" s="13" t="s">
        <v>2166</v>
      </c>
      <c r="F477" s="29"/>
      <c r="G477" s="27"/>
      <c r="H477" s="27"/>
      <c r="I477" s="27"/>
      <c r="J477" s="27"/>
      <c r="K477" s="27"/>
      <c r="L477" s="27"/>
      <c r="M477" s="27"/>
      <c r="N477" s="27"/>
    </row>
    <row r="478" spans="1:14" ht="22.05" customHeight="1">
      <c r="A478" s="28"/>
      <c r="B478" s="28"/>
      <c r="C478" s="13" t="s">
        <v>796</v>
      </c>
      <c r="D478" s="28"/>
      <c r="E478" s="13" t="s">
        <v>2167</v>
      </c>
      <c r="F478" s="30"/>
      <c r="G478" s="28"/>
      <c r="H478" s="28"/>
      <c r="I478" s="28"/>
      <c r="J478" s="28"/>
      <c r="K478" s="28"/>
      <c r="L478" s="28"/>
      <c r="M478" s="28"/>
      <c r="N478" s="28"/>
    </row>
    <row r="479" spans="1:14" ht="22.05" customHeight="1">
      <c r="A479" s="7">
        <v>5</v>
      </c>
      <c r="B479" s="7" t="s">
        <v>14</v>
      </c>
      <c r="C479" s="13" t="s">
        <v>793</v>
      </c>
      <c r="D479" s="7" t="s">
        <v>13</v>
      </c>
      <c r="E479" s="13" t="s">
        <v>2168</v>
      </c>
      <c r="F479" s="5"/>
      <c r="G479" s="7"/>
      <c r="H479" s="7"/>
      <c r="I479" s="7"/>
      <c r="J479" s="7"/>
      <c r="K479" s="7"/>
      <c r="L479" s="7"/>
      <c r="M479" s="7"/>
      <c r="N479" s="7"/>
    </row>
    <row r="480" spans="1:14" ht="22.05" customHeight="1">
      <c r="A480" s="24" t="s">
        <v>18</v>
      </c>
      <c r="B480" s="25"/>
      <c r="C480" s="25"/>
      <c r="D480" s="25"/>
      <c r="E480" s="26"/>
      <c r="F480" s="5" t="s">
        <v>19</v>
      </c>
      <c r="G480" s="7">
        <f>SUM(G473:G479)</f>
        <v>99</v>
      </c>
      <c r="H480" s="7">
        <f t="shared" ref="H480:N480" si="31">SUM(H473:H479)</f>
        <v>144</v>
      </c>
      <c r="I480" s="7">
        <f t="shared" si="31"/>
        <v>1</v>
      </c>
      <c r="J480" s="7">
        <f t="shared" si="31"/>
        <v>6</v>
      </c>
      <c r="K480" s="7">
        <f t="shared" si="31"/>
        <v>0</v>
      </c>
      <c r="L480" s="7">
        <f t="shared" si="31"/>
        <v>3</v>
      </c>
      <c r="M480" s="7">
        <f t="shared" si="31"/>
        <v>92</v>
      </c>
      <c r="N480" s="7">
        <f t="shared" si="31"/>
        <v>16</v>
      </c>
    </row>
    <row r="482" spans="1:14" ht="22.05" customHeight="1">
      <c r="A482" s="14" t="s">
        <v>37</v>
      </c>
    </row>
    <row r="483" spans="1:14" ht="22.05" customHeight="1">
      <c r="A483" s="10" t="s">
        <v>41</v>
      </c>
      <c r="D483" s="17" t="s">
        <v>2334</v>
      </c>
      <c r="E483" s="20"/>
    </row>
    <row r="484" spans="1:14" ht="22.05" customHeight="1">
      <c r="A484" s="3" t="s">
        <v>0</v>
      </c>
    </row>
    <row r="485" spans="1:14" ht="22.05" customHeight="1">
      <c r="A485" s="44" t="s">
        <v>2309</v>
      </c>
      <c r="B485" s="33"/>
      <c r="C485" s="29" t="s">
        <v>309</v>
      </c>
      <c r="D485" s="31" t="s">
        <v>13</v>
      </c>
      <c r="E485" s="29" t="s">
        <v>223</v>
      </c>
      <c r="F485" s="5" t="s">
        <v>7</v>
      </c>
      <c r="G485" s="34" t="s">
        <v>8</v>
      </c>
      <c r="H485" s="35"/>
      <c r="I485" s="34" t="s">
        <v>9</v>
      </c>
      <c r="J485" s="35"/>
      <c r="K485" s="34" t="s">
        <v>10</v>
      </c>
      <c r="L485" s="35"/>
      <c r="M485" s="38" t="s">
        <v>11</v>
      </c>
      <c r="N485" s="40" t="s">
        <v>12</v>
      </c>
    </row>
    <row r="486" spans="1:14" ht="22.05" customHeight="1">
      <c r="A486" s="42" t="s">
        <v>2332</v>
      </c>
      <c r="B486" s="43"/>
      <c r="C486" s="30"/>
      <c r="D486" s="30"/>
      <c r="E486" s="30"/>
      <c r="F486" s="9" t="str">
        <f>C485</f>
        <v>新北市秀山國小</v>
      </c>
      <c r="G486" s="36"/>
      <c r="H486" s="37"/>
      <c r="I486" s="36"/>
      <c r="J486" s="37"/>
      <c r="K486" s="36"/>
      <c r="L486" s="37"/>
      <c r="M486" s="39"/>
      <c r="N486" s="41"/>
    </row>
    <row r="487" spans="1:14" ht="22.05" customHeight="1">
      <c r="A487" s="24" t="s">
        <v>1</v>
      </c>
      <c r="B487" s="26"/>
      <c r="C487" s="6"/>
      <c r="D487" s="7"/>
      <c r="E487" s="8"/>
      <c r="F487" s="5" t="s">
        <v>2</v>
      </c>
      <c r="G487" s="7" t="s">
        <v>3</v>
      </c>
      <c r="H487" s="7" t="s">
        <v>4</v>
      </c>
      <c r="I487" s="7" t="s">
        <v>3</v>
      </c>
      <c r="J487" s="7" t="s">
        <v>4</v>
      </c>
      <c r="K487" s="7" t="s">
        <v>3</v>
      </c>
      <c r="L487" s="7" t="s">
        <v>4</v>
      </c>
      <c r="M487" s="7" t="s">
        <v>5</v>
      </c>
      <c r="N487" s="7"/>
    </row>
    <row r="488" spans="1:14" ht="22.05" customHeight="1">
      <c r="A488" s="7">
        <v>1</v>
      </c>
      <c r="B488" s="7" t="s">
        <v>6</v>
      </c>
      <c r="C488" s="13" t="s">
        <v>2092</v>
      </c>
      <c r="D488" s="7" t="s">
        <v>13</v>
      </c>
      <c r="E488" s="21" t="s">
        <v>2585</v>
      </c>
      <c r="F488" s="9" t="s">
        <v>2631</v>
      </c>
      <c r="G488" s="7">
        <v>42</v>
      </c>
      <c r="H488" s="7">
        <v>10</v>
      </c>
      <c r="I488" s="7">
        <v>2</v>
      </c>
      <c r="J488" s="7">
        <v>0</v>
      </c>
      <c r="K488" s="7">
        <v>1</v>
      </c>
      <c r="L488" s="7">
        <v>0</v>
      </c>
      <c r="M488" s="7">
        <v>15</v>
      </c>
      <c r="N488" s="7">
        <v>3</v>
      </c>
    </row>
    <row r="489" spans="1:14" ht="22.05" customHeight="1">
      <c r="A489" s="7">
        <v>2</v>
      </c>
      <c r="B489" s="7" t="s">
        <v>14</v>
      </c>
      <c r="C489" s="13" t="s">
        <v>2086</v>
      </c>
      <c r="D489" s="7" t="s">
        <v>13</v>
      </c>
      <c r="E489" s="21" t="s">
        <v>1331</v>
      </c>
      <c r="F489" s="9" t="s">
        <v>2632</v>
      </c>
      <c r="G489" s="7">
        <v>42</v>
      </c>
      <c r="H489" s="7">
        <v>26</v>
      </c>
      <c r="I489" s="7">
        <v>2</v>
      </c>
      <c r="J489" s="7">
        <v>0</v>
      </c>
      <c r="K489" s="7">
        <v>1</v>
      </c>
      <c r="L489" s="7">
        <v>0</v>
      </c>
      <c r="M489" s="7">
        <v>21</v>
      </c>
      <c r="N489" s="7">
        <v>3</v>
      </c>
    </row>
    <row r="490" spans="1:14" ht="22.05" customHeight="1">
      <c r="A490" s="27">
        <v>3</v>
      </c>
      <c r="B490" s="27" t="s">
        <v>15</v>
      </c>
      <c r="C490" s="13" t="s">
        <v>2584</v>
      </c>
      <c r="D490" s="27" t="s">
        <v>13</v>
      </c>
      <c r="E490" s="21" t="s">
        <v>1333</v>
      </c>
      <c r="F490" s="29" t="s">
        <v>2633</v>
      </c>
      <c r="G490" s="27">
        <v>51</v>
      </c>
      <c r="H490" s="27">
        <v>59</v>
      </c>
      <c r="I490" s="48">
        <v>1</v>
      </c>
      <c r="J490" s="27">
        <v>2</v>
      </c>
      <c r="K490" s="27">
        <v>0</v>
      </c>
      <c r="L490" s="27">
        <v>1</v>
      </c>
      <c r="M490" s="27">
        <v>46</v>
      </c>
      <c r="N490" s="27">
        <v>6</v>
      </c>
    </row>
    <row r="491" spans="1:14" ht="22.05" customHeight="1">
      <c r="A491" s="28"/>
      <c r="B491" s="28"/>
      <c r="C491" s="13" t="s">
        <v>2088</v>
      </c>
      <c r="D491" s="28"/>
      <c r="E491" s="21" t="s">
        <v>1335</v>
      </c>
      <c r="F491" s="30"/>
      <c r="G491" s="28"/>
      <c r="H491" s="28"/>
      <c r="I491" s="28"/>
      <c r="J491" s="28"/>
      <c r="K491" s="28"/>
      <c r="L491" s="28"/>
      <c r="M491" s="28"/>
      <c r="N491" s="28"/>
    </row>
    <row r="492" spans="1:14" ht="22.05" customHeight="1">
      <c r="A492" s="27">
        <v>4</v>
      </c>
      <c r="B492" s="27" t="s">
        <v>15</v>
      </c>
      <c r="C492" s="13" t="s">
        <v>2091</v>
      </c>
      <c r="D492" s="27" t="s">
        <v>13</v>
      </c>
      <c r="E492" s="21" t="s">
        <v>1332</v>
      </c>
      <c r="F492" s="29" t="s">
        <v>2634</v>
      </c>
      <c r="G492" s="27">
        <v>42</v>
      </c>
      <c r="H492" s="27">
        <v>28</v>
      </c>
      <c r="I492" s="27">
        <v>2</v>
      </c>
      <c r="J492" s="27">
        <v>0</v>
      </c>
      <c r="K492" s="27">
        <v>1</v>
      </c>
      <c r="L492" s="27">
        <v>0</v>
      </c>
      <c r="M492" s="27">
        <v>27</v>
      </c>
      <c r="N492" s="27">
        <v>5</v>
      </c>
    </row>
    <row r="493" spans="1:14" ht="22.05" customHeight="1">
      <c r="A493" s="28"/>
      <c r="B493" s="28"/>
      <c r="C493" s="13" t="s">
        <v>2090</v>
      </c>
      <c r="D493" s="28"/>
      <c r="E493" s="21" t="s">
        <v>1336</v>
      </c>
      <c r="F493" s="30"/>
      <c r="G493" s="28"/>
      <c r="H493" s="28"/>
      <c r="I493" s="28"/>
      <c r="J493" s="28"/>
      <c r="K493" s="28"/>
      <c r="L493" s="28"/>
      <c r="M493" s="28"/>
      <c r="N493" s="28"/>
    </row>
    <row r="494" spans="1:14" ht="22.05" customHeight="1">
      <c r="A494" s="7">
        <v>5</v>
      </c>
      <c r="B494" s="7" t="s">
        <v>14</v>
      </c>
      <c r="C494" s="13" t="s">
        <v>2087</v>
      </c>
      <c r="D494" s="7" t="s">
        <v>13</v>
      </c>
      <c r="E494" s="21" t="s">
        <v>1334</v>
      </c>
      <c r="F494" s="5"/>
      <c r="G494" s="7"/>
      <c r="H494" s="7"/>
      <c r="I494" s="7"/>
      <c r="J494" s="7"/>
      <c r="K494" s="7"/>
      <c r="L494" s="7"/>
      <c r="M494" s="7"/>
      <c r="N494" s="7"/>
    </row>
    <row r="495" spans="1:14" ht="22.05" customHeight="1">
      <c r="A495" s="24" t="s">
        <v>18</v>
      </c>
      <c r="B495" s="25"/>
      <c r="C495" s="25"/>
      <c r="D495" s="25"/>
      <c r="E495" s="26"/>
      <c r="F495" s="5" t="s">
        <v>19</v>
      </c>
      <c r="G495" s="7">
        <f>SUM(G488:G494)</f>
        <v>177</v>
      </c>
      <c r="H495" s="7">
        <f t="shared" ref="H495:N495" si="32">SUM(H488:H494)</f>
        <v>123</v>
      </c>
      <c r="I495" s="7">
        <f t="shared" si="32"/>
        <v>7</v>
      </c>
      <c r="J495" s="7">
        <f t="shared" si="32"/>
        <v>2</v>
      </c>
      <c r="K495" s="7">
        <f t="shared" si="32"/>
        <v>3</v>
      </c>
      <c r="L495" s="7">
        <f t="shared" si="32"/>
        <v>1</v>
      </c>
      <c r="M495" s="7">
        <f t="shared" si="32"/>
        <v>109</v>
      </c>
      <c r="N495" s="7">
        <f t="shared" si="32"/>
        <v>17</v>
      </c>
    </row>
    <row r="498" spans="1:14" ht="22.05" customHeight="1">
      <c r="A498" s="10" t="s">
        <v>41</v>
      </c>
      <c r="D498" s="18" t="s">
        <v>2335</v>
      </c>
      <c r="E498" s="20"/>
    </row>
    <row r="499" spans="1:14" ht="22.05" customHeight="1">
      <c r="A499" s="3" t="s">
        <v>0</v>
      </c>
    </row>
    <row r="500" spans="1:14" ht="22.05" customHeight="1">
      <c r="A500" s="44" t="s">
        <v>2309</v>
      </c>
      <c r="B500" s="33"/>
      <c r="C500" s="29" t="s">
        <v>296</v>
      </c>
      <c r="D500" s="31" t="s">
        <v>13</v>
      </c>
      <c r="E500" s="29" t="s">
        <v>294</v>
      </c>
      <c r="F500" s="5" t="s">
        <v>7</v>
      </c>
      <c r="G500" s="34" t="s">
        <v>8</v>
      </c>
      <c r="H500" s="35"/>
      <c r="I500" s="34" t="s">
        <v>9</v>
      </c>
      <c r="J500" s="35"/>
      <c r="K500" s="34" t="s">
        <v>10</v>
      </c>
      <c r="L500" s="35"/>
      <c r="M500" s="38" t="s">
        <v>11</v>
      </c>
      <c r="N500" s="40" t="s">
        <v>12</v>
      </c>
    </row>
    <row r="501" spans="1:14" ht="22.05" customHeight="1">
      <c r="A501" s="45" t="s">
        <v>2332</v>
      </c>
      <c r="B501" s="43"/>
      <c r="C501" s="30"/>
      <c r="D501" s="30"/>
      <c r="E501" s="30"/>
      <c r="F501" s="9" t="str">
        <f>C500</f>
        <v>長春國小</v>
      </c>
      <c r="G501" s="36"/>
      <c r="H501" s="37"/>
      <c r="I501" s="36"/>
      <c r="J501" s="37"/>
      <c r="K501" s="36"/>
      <c r="L501" s="37"/>
      <c r="M501" s="39"/>
      <c r="N501" s="41"/>
    </row>
    <row r="502" spans="1:14" ht="22.05" customHeight="1">
      <c r="A502" s="24" t="s">
        <v>1</v>
      </c>
      <c r="B502" s="26"/>
      <c r="C502" s="6"/>
      <c r="D502" s="7"/>
      <c r="E502" s="8"/>
      <c r="F502" s="5" t="s">
        <v>2</v>
      </c>
      <c r="G502" s="7" t="s">
        <v>3</v>
      </c>
      <c r="H502" s="7" t="s">
        <v>4</v>
      </c>
      <c r="I502" s="7" t="s">
        <v>3</v>
      </c>
      <c r="J502" s="7" t="s">
        <v>4</v>
      </c>
      <c r="K502" s="7" t="s">
        <v>3</v>
      </c>
      <c r="L502" s="7" t="s">
        <v>4</v>
      </c>
      <c r="M502" s="7" t="s">
        <v>5</v>
      </c>
      <c r="N502" s="7"/>
    </row>
    <row r="503" spans="1:14" ht="22.05" customHeight="1">
      <c r="A503" s="7">
        <v>1</v>
      </c>
      <c r="B503" s="7" t="s">
        <v>6</v>
      </c>
      <c r="C503" s="13" t="s">
        <v>2126</v>
      </c>
      <c r="D503" s="7" t="s">
        <v>13</v>
      </c>
      <c r="E503" s="13" t="s">
        <v>2133</v>
      </c>
      <c r="F503" s="9" t="s">
        <v>2635</v>
      </c>
      <c r="G503" s="7">
        <v>42</v>
      </c>
      <c r="H503" s="7">
        <v>15</v>
      </c>
      <c r="I503" s="7">
        <v>2</v>
      </c>
      <c r="J503" s="7">
        <v>0</v>
      </c>
      <c r="K503" s="7">
        <v>1</v>
      </c>
      <c r="L503" s="7">
        <v>0</v>
      </c>
      <c r="M503" s="7">
        <v>14</v>
      </c>
      <c r="N503" s="7">
        <v>2</v>
      </c>
    </row>
    <row r="504" spans="1:14" ht="22.05" customHeight="1">
      <c r="A504" s="7">
        <v>2</v>
      </c>
      <c r="B504" s="7" t="s">
        <v>14</v>
      </c>
      <c r="C504" s="13" t="s">
        <v>2127</v>
      </c>
      <c r="D504" s="7" t="s">
        <v>13</v>
      </c>
      <c r="E504" s="13" t="s">
        <v>2134</v>
      </c>
      <c r="F504" s="9" t="s">
        <v>2636</v>
      </c>
      <c r="G504" s="7">
        <v>42</v>
      </c>
      <c r="H504" s="7">
        <v>7</v>
      </c>
      <c r="I504" s="7">
        <v>2</v>
      </c>
      <c r="J504" s="7">
        <v>0</v>
      </c>
      <c r="K504" s="7">
        <v>1</v>
      </c>
      <c r="L504" s="7">
        <v>0</v>
      </c>
      <c r="M504" s="7">
        <v>14</v>
      </c>
      <c r="N504" s="7">
        <v>1</v>
      </c>
    </row>
    <row r="505" spans="1:14" ht="22.05" customHeight="1">
      <c r="A505" s="27">
        <v>3</v>
      </c>
      <c r="B505" s="27" t="s">
        <v>15</v>
      </c>
      <c r="C505" s="13" t="s">
        <v>2130</v>
      </c>
      <c r="D505" s="27" t="s">
        <v>13</v>
      </c>
      <c r="E505" s="13" t="s">
        <v>2136</v>
      </c>
      <c r="F505" s="29" t="s">
        <v>2637</v>
      </c>
      <c r="G505" s="27">
        <v>20</v>
      </c>
      <c r="H505" s="27">
        <v>42</v>
      </c>
      <c r="I505" s="27">
        <v>0</v>
      </c>
      <c r="J505" s="27">
        <v>2</v>
      </c>
      <c r="K505" s="27">
        <v>0</v>
      </c>
      <c r="L505" s="27">
        <v>1</v>
      </c>
      <c r="M505" s="27">
        <v>19</v>
      </c>
      <c r="N505" s="27">
        <v>2</v>
      </c>
    </row>
    <row r="506" spans="1:14" ht="22.05" customHeight="1">
      <c r="A506" s="28"/>
      <c r="B506" s="28"/>
      <c r="C506" s="13" t="s">
        <v>2129</v>
      </c>
      <c r="D506" s="28"/>
      <c r="E506" s="13" t="s">
        <v>2135</v>
      </c>
      <c r="F506" s="30"/>
      <c r="G506" s="28"/>
      <c r="H506" s="28"/>
      <c r="I506" s="28"/>
      <c r="J506" s="28"/>
      <c r="K506" s="28"/>
      <c r="L506" s="28"/>
      <c r="M506" s="28"/>
      <c r="N506" s="28"/>
    </row>
    <row r="507" spans="1:14" ht="22.05" customHeight="1">
      <c r="A507" s="27">
        <v>4</v>
      </c>
      <c r="B507" s="27" t="s">
        <v>15</v>
      </c>
      <c r="C507" s="13" t="s">
        <v>2128</v>
      </c>
      <c r="D507" s="27" t="s">
        <v>13</v>
      </c>
      <c r="E507" s="13" t="s">
        <v>2137</v>
      </c>
      <c r="F507" s="29" t="s">
        <v>2638</v>
      </c>
      <c r="G507" s="27">
        <v>42</v>
      </c>
      <c r="H507" s="27">
        <v>31</v>
      </c>
      <c r="I507" s="27">
        <v>2</v>
      </c>
      <c r="J507" s="27">
        <v>0</v>
      </c>
      <c r="K507" s="27">
        <v>1</v>
      </c>
      <c r="L507" s="27">
        <v>0</v>
      </c>
      <c r="M507" s="27">
        <v>25</v>
      </c>
      <c r="N507" s="27">
        <v>5</v>
      </c>
    </row>
    <row r="508" spans="1:14" ht="22.05" customHeight="1">
      <c r="A508" s="28"/>
      <c r="B508" s="28"/>
      <c r="C508" s="13" t="s">
        <v>2131</v>
      </c>
      <c r="D508" s="28"/>
      <c r="E508" s="13" t="s">
        <v>2138</v>
      </c>
      <c r="F508" s="30"/>
      <c r="G508" s="28"/>
      <c r="H508" s="28"/>
      <c r="I508" s="28"/>
      <c r="J508" s="28"/>
      <c r="K508" s="28"/>
      <c r="L508" s="28"/>
      <c r="M508" s="28"/>
      <c r="N508" s="28"/>
    </row>
    <row r="509" spans="1:14" ht="22.05" customHeight="1">
      <c r="A509" s="7">
        <v>5</v>
      </c>
      <c r="B509" s="7" t="s">
        <v>14</v>
      </c>
      <c r="C509" s="13" t="s">
        <v>2132</v>
      </c>
      <c r="D509" s="7" t="s">
        <v>13</v>
      </c>
      <c r="E509" s="13" t="s">
        <v>2139</v>
      </c>
      <c r="F509" s="5"/>
      <c r="G509" s="7"/>
      <c r="H509" s="7"/>
      <c r="I509" s="7"/>
      <c r="J509" s="7"/>
      <c r="K509" s="7"/>
      <c r="L509" s="7"/>
      <c r="M509" s="7"/>
      <c r="N509" s="7"/>
    </row>
    <row r="510" spans="1:14" ht="22.05" customHeight="1">
      <c r="A510" s="24" t="s">
        <v>18</v>
      </c>
      <c r="B510" s="25"/>
      <c r="C510" s="25"/>
      <c r="D510" s="25"/>
      <c r="E510" s="26"/>
      <c r="F510" s="5" t="s">
        <v>19</v>
      </c>
      <c r="G510" s="7">
        <f>SUM(G503:G509)</f>
        <v>146</v>
      </c>
      <c r="H510" s="7">
        <f t="shared" ref="H510:N510" si="33">SUM(H503:H509)</f>
        <v>95</v>
      </c>
      <c r="I510" s="7">
        <f t="shared" si="33"/>
        <v>6</v>
      </c>
      <c r="J510" s="7">
        <f t="shared" si="33"/>
        <v>2</v>
      </c>
      <c r="K510" s="7">
        <f t="shared" si="33"/>
        <v>3</v>
      </c>
      <c r="L510" s="7">
        <f t="shared" si="33"/>
        <v>1</v>
      </c>
      <c r="M510" s="7">
        <f t="shared" si="33"/>
        <v>72</v>
      </c>
      <c r="N510" s="7">
        <f t="shared" si="33"/>
        <v>10</v>
      </c>
    </row>
    <row r="512" spans="1:14" ht="22.05" customHeight="1">
      <c r="A512" s="14" t="s">
        <v>37</v>
      </c>
    </row>
    <row r="513" spans="1:14" ht="22.05" customHeight="1">
      <c r="A513" s="10" t="s">
        <v>41</v>
      </c>
      <c r="D513" s="17" t="s">
        <v>2336</v>
      </c>
      <c r="E513" s="20"/>
    </row>
    <row r="514" spans="1:14" ht="22.05" customHeight="1">
      <c r="A514" s="3" t="s">
        <v>0</v>
      </c>
    </row>
    <row r="515" spans="1:14" ht="22.05" customHeight="1">
      <c r="A515" s="44" t="s">
        <v>2309</v>
      </c>
      <c r="B515" s="33"/>
      <c r="C515" s="29" t="s">
        <v>306</v>
      </c>
      <c r="D515" s="31" t="s">
        <v>13</v>
      </c>
      <c r="E515" s="29" t="s">
        <v>327</v>
      </c>
      <c r="F515" s="5" t="s">
        <v>7</v>
      </c>
      <c r="G515" s="34" t="s">
        <v>8</v>
      </c>
      <c r="H515" s="35"/>
      <c r="I515" s="34" t="s">
        <v>9</v>
      </c>
      <c r="J515" s="35"/>
      <c r="K515" s="34" t="s">
        <v>10</v>
      </c>
      <c r="L515" s="35"/>
      <c r="M515" s="38" t="s">
        <v>11</v>
      </c>
      <c r="N515" s="40" t="s">
        <v>12</v>
      </c>
    </row>
    <row r="516" spans="1:14" ht="22.05" customHeight="1">
      <c r="A516" s="45" t="s">
        <v>2332</v>
      </c>
      <c r="B516" s="43"/>
      <c r="C516" s="30"/>
      <c r="D516" s="30"/>
      <c r="E516" s="30"/>
      <c r="F516" s="9" t="str">
        <f>E515</f>
        <v>台中市南屯國小</v>
      </c>
      <c r="G516" s="36"/>
      <c r="H516" s="37"/>
      <c r="I516" s="36"/>
      <c r="J516" s="37"/>
      <c r="K516" s="36"/>
      <c r="L516" s="37"/>
      <c r="M516" s="39"/>
      <c r="N516" s="41"/>
    </row>
    <row r="517" spans="1:14" ht="22.05" customHeight="1">
      <c r="A517" s="24" t="s">
        <v>1</v>
      </c>
      <c r="B517" s="26"/>
      <c r="C517" s="6"/>
      <c r="D517" s="7"/>
      <c r="E517" s="8"/>
      <c r="F517" s="5" t="s">
        <v>2</v>
      </c>
      <c r="G517" s="7" t="s">
        <v>3</v>
      </c>
      <c r="H517" s="7" t="s">
        <v>4</v>
      </c>
      <c r="I517" s="7" t="s">
        <v>3</v>
      </c>
      <c r="J517" s="7" t="s">
        <v>4</v>
      </c>
      <c r="K517" s="7" t="s">
        <v>3</v>
      </c>
      <c r="L517" s="7" t="s">
        <v>4</v>
      </c>
      <c r="M517" s="7" t="s">
        <v>5</v>
      </c>
      <c r="N517" s="7"/>
    </row>
    <row r="518" spans="1:14" ht="22.05" customHeight="1">
      <c r="A518" s="7">
        <v>1</v>
      </c>
      <c r="B518" s="7" t="s">
        <v>6</v>
      </c>
      <c r="C518" s="13" t="s">
        <v>2146</v>
      </c>
      <c r="D518" s="7" t="s">
        <v>13</v>
      </c>
      <c r="E518" s="13" t="s">
        <v>800</v>
      </c>
      <c r="F518" s="9" t="s">
        <v>2639</v>
      </c>
      <c r="G518" s="7">
        <v>18</v>
      </c>
      <c r="H518" s="7">
        <v>42</v>
      </c>
      <c r="I518" s="7">
        <v>0</v>
      </c>
      <c r="J518" s="7">
        <v>2</v>
      </c>
      <c r="K518" s="7">
        <v>0</v>
      </c>
      <c r="L518" s="7">
        <v>1</v>
      </c>
      <c r="M518" s="7">
        <v>17</v>
      </c>
      <c r="N518" s="7">
        <v>2</v>
      </c>
    </row>
    <row r="519" spans="1:14" ht="22.05" customHeight="1">
      <c r="A519" s="7">
        <v>2</v>
      </c>
      <c r="B519" s="7" t="s">
        <v>14</v>
      </c>
      <c r="C519" s="13" t="s">
        <v>2141</v>
      </c>
      <c r="D519" s="7" t="s">
        <v>13</v>
      </c>
      <c r="E519" s="13" t="s">
        <v>799</v>
      </c>
      <c r="F519" s="9" t="s">
        <v>2640</v>
      </c>
      <c r="G519" s="7">
        <v>16</v>
      </c>
      <c r="H519" s="7">
        <v>42</v>
      </c>
      <c r="I519" s="7">
        <v>0</v>
      </c>
      <c r="J519" s="7">
        <v>2</v>
      </c>
      <c r="K519" s="7">
        <v>0</v>
      </c>
      <c r="L519" s="7">
        <v>1</v>
      </c>
      <c r="M519" s="7">
        <v>19</v>
      </c>
      <c r="N519" s="7">
        <v>2</v>
      </c>
    </row>
    <row r="520" spans="1:14" ht="22.05" customHeight="1">
      <c r="A520" s="27">
        <v>3</v>
      </c>
      <c r="B520" s="27" t="s">
        <v>15</v>
      </c>
      <c r="C520" s="13" t="s">
        <v>2586</v>
      </c>
      <c r="D520" s="27" t="s">
        <v>13</v>
      </c>
      <c r="E520" s="13" t="s">
        <v>802</v>
      </c>
      <c r="F520" s="29" t="s">
        <v>2641</v>
      </c>
      <c r="G520" s="27">
        <v>21</v>
      </c>
      <c r="H520" s="27">
        <v>41</v>
      </c>
      <c r="I520" s="27">
        <v>0</v>
      </c>
      <c r="J520" s="27">
        <v>2</v>
      </c>
      <c r="K520" s="27">
        <v>0</v>
      </c>
      <c r="L520" s="27">
        <v>1</v>
      </c>
      <c r="M520" s="27">
        <v>19</v>
      </c>
      <c r="N520" s="27">
        <v>2</v>
      </c>
    </row>
    <row r="521" spans="1:14" ht="22.05" customHeight="1">
      <c r="A521" s="28"/>
      <c r="B521" s="28"/>
      <c r="C521" s="13" t="s">
        <v>2587</v>
      </c>
      <c r="D521" s="28"/>
      <c r="E521" s="13" t="s">
        <v>801</v>
      </c>
      <c r="F521" s="30"/>
      <c r="G521" s="28"/>
      <c r="H521" s="28"/>
      <c r="I521" s="28"/>
      <c r="J521" s="28"/>
      <c r="K521" s="28"/>
      <c r="L521" s="28"/>
      <c r="M521" s="28"/>
      <c r="N521" s="28"/>
    </row>
    <row r="522" spans="1:14" ht="22.05" customHeight="1">
      <c r="A522" s="27">
        <v>4</v>
      </c>
      <c r="B522" s="27" t="s">
        <v>15</v>
      </c>
      <c r="C522" s="13" t="s">
        <v>2142</v>
      </c>
      <c r="D522" s="27" t="s">
        <v>13</v>
      </c>
      <c r="E522" s="13" t="s">
        <v>804</v>
      </c>
      <c r="F522" s="31"/>
      <c r="G522" s="27"/>
      <c r="H522" s="27"/>
      <c r="I522" s="27"/>
      <c r="J522" s="27"/>
      <c r="K522" s="27"/>
      <c r="L522" s="27"/>
      <c r="M522" s="27"/>
      <c r="N522" s="27"/>
    </row>
    <row r="523" spans="1:14" ht="22.05" customHeight="1">
      <c r="A523" s="28"/>
      <c r="B523" s="28"/>
      <c r="C523" s="13" t="s">
        <v>2145</v>
      </c>
      <c r="D523" s="28"/>
      <c r="E523" s="13" t="s">
        <v>803</v>
      </c>
      <c r="F523" s="30"/>
      <c r="G523" s="28"/>
      <c r="H523" s="28"/>
      <c r="I523" s="28"/>
      <c r="J523" s="28"/>
      <c r="K523" s="28"/>
      <c r="L523" s="28"/>
      <c r="M523" s="28"/>
      <c r="N523" s="28"/>
    </row>
    <row r="524" spans="1:14" ht="22.05" customHeight="1">
      <c r="A524" s="7">
        <v>5</v>
      </c>
      <c r="B524" s="7" t="s">
        <v>14</v>
      </c>
      <c r="C524" s="13" t="s">
        <v>2143</v>
      </c>
      <c r="D524" s="7" t="s">
        <v>13</v>
      </c>
      <c r="E524" s="13" t="s">
        <v>23</v>
      </c>
      <c r="F524" s="5"/>
      <c r="G524" s="7"/>
      <c r="H524" s="7"/>
      <c r="I524" s="7"/>
      <c r="J524" s="7"/>
      <c r="K524" s="7"/>
      <c r="L524" s="7"/>
      <c r="M524" s="7"/>
      <c r="N524" s="7"/>
    </row>
    <row r="525" spans="1:14" ht="22.05" customHeight="1">
      <c r="A525" s="24" t="s">
        <v>18</v>
      </c>
      <c r="B525" s="25"/>
      <c r="C525" s="25"/>
      <c r="D525" s="25"/>
      <c r="E525" s="26"/>
      <c r="F525" s="5" t="s">
        <v>19</v>
      </c>
      <c r="G525" s="7">
        <f>SUM(G518:G524)</f>
        <v>55</v>
      </c>
      <c r="H525" s="7">
        <f t="shared" ref="H525:N525" si="34">SUM(H518:H524)</f>
        <v>125</v>
      </c>
      <c r="I525" s="7">
        <f t="shared" si="34"/>
        <v>0</v>
      </c>
      <c r="J525" s="7">
        <f t="shared" si="34"/>
        <v>6</v>
      </c>
      <c r="K525" s="7">
        <f t="shared" si="34"/>
        <v>0</v>
      </c>
      <c r="L525" s="7">
        <f t="shared" si="34"/>
        <v>3</v>
      </c>
      <c r="M525" s="7">
        <f t="shared" si="34"/>
        <v>55</v>
      </c>
      <c r="N525" s="7">
        <f t="shared" si="34"/>
        <v>6</v>
      </c>
    </row>
    <row r="528" spans="1:14" ht="22.05" customHeight="1">
      <c r="A528" s="10" t="s">
        <v>41</v>
      </c>
      <c r="D528" s="18" t="s">
        <v>2337</v>
      </c>
      <c r="E528" s="20"/>
    </row>
    <row r="529" spans="1:14" ht="22.05" customHeight="1">
      <c r="A529" s="3" t="s">
        <v>0</v>
      </c>
    </row>
    <row r="530" spans="1:14" ht="22.05" customHeight="1">
      <c r="A530" s="44" t="s">
        <v>2309</v>
      </c>
      <c r="B530" s="33"/>
      <c r="C530" s="29" t="s">
        <v>325</v>
      </c>
      <c r="D530" s="31" t="s">
        <v>13</v>
      </c>
      <c r="E530" s="29" t="s">
        <v>305</v>
      </c>
      <c r="F530" s="5" t="s">
        <v>7</v>
      </c>
      <c r="G530" s="34" t="s">
        <v>8</v>
      </c>
      <c r="H530" s="35"/>
      <c r="I530" s="34" t="s">
        <v>9</v>
      </c>
      <c r="J530" s="35"/>
      <c r="K530" s="34" t="s">
        <v>10</v>
      </c>
      <c r="L530" s="35"/>
      <c r="M530" s="38" t="s">
        <v>11</v>
      </c>
      <c r="N530" s="40" t="s">
        <v>12</v>
      </c>
    </row>
    <row r="531" spans="1:14" ht="22.05" customHeight="1">
      <c r="A531" s="45" t="s">
        <v>2332</v>
      </c>
      <c r="B531" s="43"/>
      <c r="C531" s="30"/>
      <c r="D531" s="30"/>
      <c r="E531" s="30"/>
      <c r="F531" s="9" t="str">
        <f>E530</f>
        <v>北市民權國小</v>
      </c>
      <c r="G531" s="36"/>
      <c r="H531" s="37"/>
      <c r="I531" s="36"/>
      <c r="J531" s="37"/>
      <c r="K531" s="36"/>
      <c r="L531" s="37"/>
      <c r="M531" s="39"/>
      <c r="N531" s="41"/>
    </row>
    <row r="532" spans="1:14" ht="22.05" customHeight="1">
      <c r="A532" s="24" t="s">
        <v>1</v>
      </c>
      <c r="B532" s="26"/>
      <c r="C532" s="6"/>
      <c r="D532" s="7"/>
      <c r="E532" s="8"/>
      <c r="F532" s="5" t="s">
        <v>2</v>
      </c>
      <c r="G532" s="7" t="s">
        <v>3</v>
      </c>
      <c r="H532" s="7" t="s">
        <v>4</v>
      </c>
      <c r="I532" s="7" t="s">
        <v>3</v>
      </c>
      <c r="J532" s="7" t="s">
        <v>4</v>
      </c>
      <c r="K532" s="7" t="s">
        <v>3</v>
      </c>
      <c r="L532" s="7" t="s">
        <v>4</v>
      </c>
      <c r="M532" s="7" t="s">
        <v>5</v>
      </c>
      <c r="N532" s="7"/>
    </row>
    <row r="533" spans="1:14" ht="22.05" customHeight="1">
      <c r="A533" s="7">
        <v>1</v>
      </c>
      <c r="B533" s="7" t="s">
        <v>6</v>
      </c>
      <c r="C533" s="13" t="s">
        <v>864</v>
      </c>
      <c r="D533" s="7" t="s">
        <v>13</v>
      </c>
      <c r="E533" s="13" t="s">
        <v>2162</v>
      </c>
      <c r="F533" s="9" t="s">
        <v>2619</v>
      </c>
      <c r="G533" s="7">
        <v>15</v>
      </c>
      <c r="H533" s="7">
        <v>42</v>
      </c>
      <c r="I533" s="7">
        <v>0</v>
      </c>
      <c r="J533" s="7">
        <v>2</v>
      </c>
      <c r="K533" s="7">
        <v>0</v>
      </c>
      <c r="L533" s="7">
        <v>1</v>
      </c>
      <c r="M533" s="7">
        <v>19</v>
      </c>
      <c r="N533" s="7">
        <v>2</v>
      </c>
    </row>
    <row r="534" spans="1:14" ht="22.05" customHeight="1">
      <c r="A534" s="7">
        <v>2</v>
      </c>
      <c r="B534" s="7" t="s">
        <v>14</v>
      </c>
      <c r="C534" s="13" t="s">
        <v>865</v>
      </c>
      <c r="D534" s="7" t="s">
        <v>13</v>
      </c>
      <c r="E534" s="13" t="s">
        <v>2168</v>
      </c>
      <c r="F534" s="9" t="s">
        <v>2560</v>
      </c>
      <c r="G534" s="7">
        <v>14</v>
      </c>
      <c r="H534" s="7">
        <v>42</v>
      </c>
      <c r="I534" s="7">
        <v>0</v>
      </c>
      <c r="J534" s="7">
        <v>2</v>
      </c>
      <c r="K534" s="7">
        <v>0</v>
      </c>
      <c r="L534" s="7">
        <v>1</v>
      </c>
      <c r="M534" s="7">
        <v>15</v>
      </c>
      <c r="N534" s="7">
        <v>2</v>
      </c>
    </row>
    <row r="535" spans="1:14" ht="22.05" customHeight="1">
      <c r="A535" s="27">
        <v>3</v>
      </c>
      <c r="B535" s="27" t="s">
        <v>15</v>
      </c>
      <c r="C535" s="13" t="s">
        <v>868</v>
      </c>
      <c r="D535" s="27" t="s">
        <v>13</v>
      </c>
      <c r="E535" s="13" t="s">
        <v>2167</v>
      </c>
      <c r="F535" s="29" t="s">
        <v>2620</v>
      </c>
      <c r="G535" s="27">
        <v>8</v>
      </c>
      <c r="H535" s="27">
        <v>42</v>
      </c>
      <c r="I535" s="27">
        <v>0</v>
      </c>
      <c r="J535" s="27">
        <v>2</v>
      </c>
      <c r="K535" s="27">
        <v>0</v>
      </c>
      <c r="L535" s="27">
        <v>1</v>
      </c>
      <c r="M535" s="27">
        <v>14</v>
      </c>
      <c r="N535" s="27">
        <v>1</v>
      </c>
    </row>
    <row r="536" spans="1:14" ht="22.05" customHeight="1">
      <c r="A536" s="28"/>
      <c r="B536" s="28"/>
      <c r="C536" s="13" t="s">
        <v>870</v>
      </c>
      <c r="D536" s="28"/>
      <c r="E536" s="13" t="s">
        <v>2166</v>
      </c>
      <c r="F536" s="30"/>
      <c r="G536" s="28"/>
      <c r="H536" s="28"/>
      <c r="I536" s="28"/>
      <c r="J536" s="28"/>
      <c r="K536" s="28"/>
      <c r="L536" s="28"/>
      <c r="M536" s="28"/>
      <c r="N536" s="28"/>
    </row>
    <row r="537" spans="1:14" ht="22.05" customHeight="1">
      <c r="A537" s="27">
        <v>4</v>
      </c>
      <c r="B537" s="27" t="s">
        <v>15</v>
      </c>
      <c r="C537" s="13" t="s">
        <v>869</v>
      </c>
      <c r="D537" s="27" t="s">
        <v>13</v>
      </c>
      <c r="E537" s="13" t="s">
        <v>2589</v>
      </c>
      <c r="F537" s="29"/>
      <c r="G537" s="27"/>
      <c r="H537" s="27"/>
      <c r="I537" s="27"/>
      <c r="J537" s="27"/>
      <c r="K537" s="27"/>
      <c r="L537" s="27"/>
      <c r="M537" s="27"/>
      <c r="N537" s="27"/>
    </row>
    <row r="538" spans="1:14" ht="22.05" customHeight="1">
      <c r="A538" s="28"/>
      <c r="B538" s="28"/>
      <c r="C538" s="13" t="s">
        <v>866</v>
      </c>
      <c r="D538" s="28"/>
      <c r="E538" s="13" t="s">
        <v>2590</v>
      </c>
      <c r="F538" s="30"/>
      <c r="G538" s="28"/>
      <c r="H538" s="28"/>
      <c r="I538" s="28"/>
      <c r="J538" s="28"/>
      <c r="K538" s="28"/>
      <c r="L538" s="28"/>
      <c r="M538" s="28"/>
      <c r="N538" s="28"/>
    </row>
    <row r="539" spans="1:14" ht="22.05" customHeight="1">
      <c r="A539" s="7">
        <v>5</v>
      </c>
      <c r="B539" s="7" t="s">
        <v>14</v>
      </c>
      <c r="C539" s="13" t="s">
        <v>2588</v>
      </c>
      <c r="D539" s="7" t="s">
        <v>13</v>
      </c>
      <c r="E539" s="13" t="s">
        <v>2163</v>
      </c>
      <c r="F539" s="5"/>
      <c r="G539" s="7"/>
      <c r="H539" s="7"/>
      <c r="I539" s="7"/>
      <c r="J539" s="7"/>
      <c r="K539" s="7"/>
      <c r="L539" s="7"/>
      <c r="M539" s="7"/>
      <c r="N539" s="7"/>
    </row>
    <row r="540" spans="1:14" ht="22.05" customHeight="1">
      <c r="A540" s="24" t="s">
        <v>18</v>
      </c>
      <c r="B540" s="25"/>
      <c r="C540" s="25"/>
      <c r="D540" s="25"/>
      <c r="E540" s="26"/>
      <c r="F540" s="5" t="s">
        <v>19</v>
      </c>
      <c r="G540" s="7">
        <f>SUM(G533:G539)</f>
        <v>37</v>
      </c>
      <c r="H540" s="7">
        <f t="shared" ref="H540:N540" si="35">SUM(H533:H539)</f>
        <v>126</v>
      </c>
      <c r="I540" s="7">
        <f t="shared" si="35"/>
        <v>0</v>
      </c>
      <c r="J540" s="7">
        <f t="shared" si="35"/>
        <v>6</v>
      </c>
      <c r="K540" s="7">
        <f t="shared" si="35"/>
        <v>0</v>
      </c>
      <c r="L540" s="7">
        <f t="shared" si="35"/>
        <v>3</v>
      </c>
      <c r="M540" s="7">
        <f t="shared" si="35"/>
        <v>48</v>
      </c>
      <c r="N540" s="7">
        <f t="shared" si="35"/>
        <v>5</v>
      </c>
    </row>
    <row r="542" spans="1:14" ht="22.05" customHeight="1">
      <c r="A542" s="14" t="s">
        <v>37</v>
      </c>
    </row>
    <row r="543" spans="1:14" ht="22.05" customHeight="1">
      <c r="A543" s="10" t="s">
        <v>41</v>
      </c>
      <c r="D543" s="17" t="s">
        <v>2538</v>
      </c>
      <c r="E543" s="20"/>
    </row>
    <row r="544" spans="1:14" ht="22.05" customHeight="1">
      <c r="A544" s="3" t="s">
        <v>0</v>
      </c>
    </row>
    <row r="545" spans="1:14" ht="22.05" customHeight="1">
      <c r="A545" s="44" t="s">
        <v>2528</v>
      </c>
      <c r="B545" s="33"/>
      <c r="C545" s="29" t="s">
        <v>309</v>
      </c>
      <c r="D545" s="31" t="s">
        <v>13</v>
      </c>
      <c r="E545" s="29" t="s">
        <v>296</v>
      </c>
      <c r="F545" s="5" t="s">
        <v>7</v>
      </c>
      <c r="G545" s="34" t="s">
        <v>8</v>
      </c>
      <c r="H545" s="35"/>
      <c r="I545" s="34" t="s">
        <v>9</v>
      </c>
      <c r="J545" s="35"/>
      <c r="K545" s="34" t="s">
        <v>10</v>
      </c>
      <c r="L545" s="35"/>
      <c r="M545" s="38" t="s">
        <v>11</v>
      </c>
      <c r="N545" s="40" t="s">
        <v>12</v>
      </c>
    </row>
    <row r="546" spans="1:14" ht="22.05" customHeight="1">
      <c r="A546" s="45" t="s">
        <v>2529</v>
      </c>
      <c r="B546" s="43"/>
      <c r="C546" s="30"/>
      <c r="D546" s="30"/>
      <c r="E546" s="30"/>
      <c r="F546" s="9" t="str">
        <f>E545</f>
        <v>長春國小</v>
      </c>
      <c r="G546" s="36"/>
      <c r="H546" s="37"/>
      <c r="I546" s="36"/>
      <c r="J546" s="37"/>
      <c r="K546" s="36"/>
      <c r="L546" s="37"/>
      <c r="M546" s="39"/>
      <c r="N546" s="41"/>
    </row>
    <row r="547" spans="1:14" ht="22.05" customHeight="1">
      <c r="A547" s="24" t="s">
        <v>1</v>
      </c>
      <c r="B547" s="26"/>
      <c r="C547" s="6"/>
      <c r="D547" s="7"/>
      <c r="E547" s="8"/>
      <c r="F547" s="5" t="s">
        <v>2</v>
      </c>
      <c r="G547" s="7" t="s">
        <v>3</v>
      </c>
      <c r="H547" s="7" t="s">
        <v>4</v>
      </c>
      <c r="I547" s="7" t="s">
        <v>3</v>
      </c>
      <c r="J547" s="7" t="s">
        <v>4</v>
      </c>
      <c r="K547" s="7" t="s">
        <v>3</v>
      </c>
      <c r="L547" s="7" t="s">
        <v>4</v>
      </c>
      <c r="M547" s="7" t="s">
        <v>5</v>
      </c>
      <c r="N547" s="7"/>
    </row>
    <row r="548" spans="1:14" ht="22.05" customHeight="1">
      <c r="A548" s="7">
        <v>1</v>
      </c>
      <c r="B548" s="7" t="s">
        <v>6</v>
      </c>
      <c r="C548" s="13" t="s">
        <v>2086</v>
      </c>
      <c r="D548" s="7" t="s">
        <v>13</v>
      </c>
      <c r="E548" s="13" t="s">
        <v>2126</v>
      </c>
      <c r="F548" s="9" t="s">
        <v>2700</v>
      </c>
      <c r="G548" s="7">
        <v>27</v>
      </c>
      <c r="H548" s="7">
        <v>42</v>
      </c>
      <c r="I548" s="7">
        <v>0</v>
      </c>
      <c r="J548" s="7">
        <v>2</v>
      </c>
      <c r="K548" s="7">
        <v>0</v>
      </c>
      <c r="L548" s="7">
        <v>1</v>
      </c>
      <c r="M548" s="7">
        <v>26</v>
      </c>
      <c r="N548" s="7">
        <v>2</v>
      </c>
    </row>
    <row r="549" spans="1:14" ht="22.05" customHeight="1">
      <c r="A549" s="7">
        <v>2</v>
      </c>
      <c r="B549" s="7" t="s">
        <v>14</v>
      </c>
      <c r="C549" s="13" t="s">
        <v>2087</v>
      </c>
      <c r="D549" s="7" t="s">
        <v>13</v>
      </c>
      <c r="E549" s="13" t="s">
        <v>2129</v>
      </c>
      <c r="F549" s="9" t="s">
        <v>2701</v>
      </c>
      <c r="G549" s="7">
        <v>42</v>
      </c>
      <c r="H549" s="7">
        <v>15</v>
      </c>
      <c r="I549" s="7">
        <v>2</v>
      </c>
      <c r="J549" s="7">
        <v>0</v>
      </c>
      <c r="K549" s="7">
        <v>1</v>
      </c>
      <c r="L549" s="7">
        <v>0</v>
      </c>
      <c r="M549" s="7">
        <v>18</v>
      </c>
      <c r="N549" s="7">
        <v>1</v>
      </c>
    </row>
    <row r="550" spans="1:14" ht="22.05" customHeight="1">
      <c r="A550" s="27">
        <v>3</v>
      </c>
      <c r="B550" s="27" t="s">
        <v>15</v>
      </c>
      <c r="C550" s="13" t="s">
        <v>2090</v>
      </c>
      <c r="D550" s="27" t="s">
        <v>13</v>
      </c>
      <c r="E550" s="13" t="s">
        <v>2128</v>
      </c>
      <c r="F550" s="29" t="s">
        <v>2702</v>
      </c>
      <c r="G550" s="27">
        <v>53</v>
      </c>
      <c r="H550" s="27">
        <v>59</v>
      </c>
      <c r="I550" s="27">
        <v>1</v>
      </c>
      <c r="J550" s="27">
        <v>2</v>
      </c>
      <c r="K550" s="27">
        <v>0</v>
      </c>
      <c r="L550" s="27">
        <v>1</v>
      </c>
      <c r="M550" s="27">
        <v>44</v>
      </c>
      <c r="N550" s="27">
        <v>8</v>
      </c>
    </row>
    <row r="551" spans="1:14" ht="22.05" customHeight="1">
      <c r="A551" s="28"/>
      <c r="B551" s="28"/>
      <c r="C551" s="13" t="s">
        <v>2091</v>
      </c>
      <c r="D551" s="28"/>
      <c r="E551" s="13" t="s">
        <v>2127</v>
      </c>
      <c r="F551" s="30"/>
      <c r="G551" s="28"/>
      <c r="H551" s="28"/>
      <c r="I551" s="28"/>
      <c r="J551" s="28"/>
      <c r="K551" s="28"/>
      <c r="L551" s="28"/>
      <c r="M551" s="28"/>
      <c r="N551" s="28"/>
    </row>
    <row r="552" spans="1:14" ht="22.05" customHeight="1">
      <c r="A552" s="27">
        <v>4</v>
      </c>
      <c r="B552" s="27" t="s">
        <v>15</v>
      </c>
      <c r="C552" s="13" t="s">
        <v>2088</v>
      </c>
      <c r="D552" s="27" t="s">
        <v>13</v>
      </c>
      <c r="E552" s="13" t="s">
        <v>2131</v>
      </c>
      <c r="F552" s="29" t="s">
        <v>2703</v>
      </c>
      <c r="G552" s="27">
        <v>43</v>
      </c>
      <c r="H552" s="27">
        <v>56</v>
      </c>
      <c r="I552" s="27">
        <v>1</v>
      </c>
      <c r="J552" s="27">
        <v>2</v>
      </c>
      <c r="K552" s="27">
        <v>0</v>
      </c>
      <c r="L552" s="27">
        <v>1</v>
      </c>
      <c r="M552" s="27">
        <v>39</v>
      </c>
      <c r="N552" s="27">
        <v>4</v>
      </c>
    </row>
    <row r="553" spans="1:14" ht="22.05" customHeight="1">
      <c r="A553" s="28"/>
      <c r="B553" s="28"/>
      <c r="C553" s="13" t="s">
        <v>2584</v>
      </c>
      <c r="D553" s="28"/>
      <c r="E553" s="13" t="s">
        <v>2130</v>
      </c>
      <c r="F553" s="30"/>
      <c r="G553" s="28"/>
      <c r="H553" s="28"/>
      <c r="I553" s="28"/>
      <c r="J553" s="28"/>
      <c r="K553" s="28"/>
      <c r="L553" s="28"/>
      <c r="M553" s="28"/>
      <c r="N553" s="28"/>
    </row>
    <row r="554" spans="1:14" ht="22.05" customHeight="1">
      <c r="A554" s="7">
        <v>5</v>
      </c>
      <c r="B554" s="7" t="s">
        <v>14</v>
      </c>
      <c r="C554" s="13" t="s">
        <v>2092</v>
      </c>
      <c r="D554" s="7" t="s">
        <v>13</v>
      </c>
      <c r="E554" s="13" t="s">
        <v>2132</v>
      </c>
      <c r="F554" s="5"/>
      <c r="G554" s="7"/>
      <c r="H554" s="7"/>
      <c r="I554" s="7"/>
      <c r="J554" s="7"/>
      <c r="K554" s="7"/>
      <c r="L554" s="7"/>
      <c r="M554" s="7"/>
      <c r="N554" s="7"/>
    </row>
    <row r="555" spans="1:14" ht="22.05" customHeight="1">
      <c r="A555" s="24" t="s">
        <v>18</v>
      </c>
      <c r="B555" s="25"/>
      <c r="C555" s="25"/>
      <c r="D555" s="25"/>
      <c r="E555" s="26"/>
      <c r="F555" s="5" t="s">
        <v>19</v>
      </c>
      <c r="G555" s="7">
        <f>SUM(G548:G554)</f>
        <v>165</v>
      </c>
      <c r="H555" s="7">
        <f t="shared" ref="H555:N555" si="36">SUM(H548:H554)</f>
        <v>172</v>
      </c>
      <c r="I555" s="7">
        <f t="shared" si="36"/>
        <v>4</v>
      </c>
      <c r="J555" s="7">
        <f t="shared" si="36"/>
        <v>6</v>
      </c>
      <c r="K555" s="7">
        <f t="shared" si="36"/>
        <v>1</v>
      </c>
      <c r="L555" s="7">
        <f t="shared" si="36"/>
        <v>3</v>
      </c>
      <c r="M555" s="7">
        <f t="shared" si="36"/>
        <v>127</v>
      </c>
      <c r="N555" s="7">
        <f t="shared" si="36"/>
        <v>15</v>
      </c>
    </row>
    <row r="558" spans="1:14" ht="22.05" customHeight="1">
      <c r="A558" s="10" t="s">
        <v>41</v>
      </c>
      <c r="D558" s="18" t="s">
        <v>2539</v>
      </c>
      <c r="E558" s="20"/>
    </row>
    <row r="559" spans="1:14" ht="22.05" customHeight="1">
      <c r="A559" s="3" t="s">
        <v>0</v>
      </c>
    </row>
    <row r="560" spans="1:14" ht="22.05" customHeight="1">
      <c r="A560" s="44" t="s">
        <v>2528</v>
      </c>
      <c r="B560" s="33"/>
      <c r="C560" s="29" t="s">
        <v>327</v>
      </c>
      <c r="D560" s="31" t="s">
        <v>13</v>
      </c>
      <c r="E560" s="29" t="s">
        <v>305</v>
      </c>
      <c r="F560" s="5" t="s">
        <v>7</v>
      </c>
      <c r="G560" s="34" t="s">
        <v>8</v>
      </c>
      <c r="H560" s="35"/>
      <c r="I560" s="34" t="s">
        <v>9</v>
      </c>
      <c r="J560" s="35"/>
      <c r="K560" s="34" t="s">
        <v>10</v>
      </c>
      <c r="L560" s="35"/>
      <c r="M560" s="38" t="s">
        <v>11</v>
      </c>
      <c r="N560" s="40" t="s">
        <v>12</v>
      </c>
    </row>
    <row r="561" spans="1:14" ht="22.05" customHeight="1">
      <c r="A561" s="45" t="s">
        <v>2529</v>
      </c>
      <c r="B561" s="43"/>
      <c r="C561" s="30"/>
      <c r="D561" s="30"/>
      <c r="E561" s="30"/>
      <c r="F561" s="9" t="str">
        <f>E560</f>
        <v>北市民權國小</v>
      </c>
      <c r="G561" s="36"/>
      <c r="H561" s="37"/>
      <c r="I561" s="36"/>
      <c r="J561" s="37"/>
      <c r="K561" s="36"/>
      <c r="L561" s="37"/>
      <c r="M561" s="39"/>
      <c r="N561" s="41"/>
    </row>
    <row r="562" spans="1:14" ht="22.05" customHeight="1">
      <c r="A562" s="24" t="s">
        <v>1</v>
      </c>
      <c r="B562" s="26"/>
      <c r="C562" s="6"/>
      <c r="D562" s="7"/>
      <c r="E562" s="8"/>
      <c r="F562" s="5" t="s">
        <v>2</v>
      </c>
      <c r="G562" s="7" t="s">
        <v>3</v>
      </c>
      <c r="H562" s="7" t="s">
        <v>4</v>
      </c>
      <c r="I562" s="7" t="s">
        <v>3</v>
      </c>
      <c r="J562" s="7" t="s">
        <v>4</v>
      </c>
      <c r="K562" s="7" t="s">
        <v>3</v>
      </c>
      <c r="L562" s="7" t="s">
        <v>4</v>
      </c>
      <c r="M562" s="7" t="s">
        <v>5</v>
      </c>
      <c r="N562" s="7"/>
    </row>
    <row r="563" spans="1:14" ht="22.05" customHeight="1">
      <c r="A563" s="7">
        <v>1</v>
      </c>
      <c r="B563" s="7" t="s">
        <v>6</v>
      </c>
      <c r="C563" s="13" t="s">
        <v>799</v>
      </c>
      <c r="D563" s="7" t="s">
        <v>13</v>
      </c>
      <c r="E563" s="13" t="s">
        <v>2163</v>
      </c>
      <c r="F563" s="9" t="s">
        <v>2682</v>
      </c>
      <c r="G563" s="7">
        <v>60</v>
      </c>
      <c r="H563" s="7">
        <v>62</v>
      </c>
      <c r="I563" s="7">
        <v>1</v>
      </c>
      <c r="J563" s="7">
        <v>2</v>
      </c>
      <c r="K563" s="7">
        <v>0</v>
      </c>
      <c r="L563" s="7">
        <v>1</v>
      </c>
      <c r="M563" s="7">
        <v>49</v>
      </c>
      <c r="N563" s="7">
        <v>7</v>
      </c>
    </row>
    <row r="564" spans="1:14" ht="22.05" customHeight="1">
      <c r="A564" s="7">
        <v>2</v>
      </c>
      <c r="B564" s="7" t="s">
        <v>14</v>
      </c>
      <c r="C564" s="13" t="s">
        <v>800</v>
      </c>
      <c r="D564" s="7" t="s">
        <v>13</v>
      </c>
      <c r="E564" s="13" t="s">
        <v>2162</v>
      </c>
      <c r="F564" s="9" t="s">
        <v>2683</v>
      </c>
      <c r="G564" s="7">
        <v>23</v>
      </c>
      <c r="H564" s="7">
        <v>42</v>
      </c>
      <c r="I564" s="7">
        <v>0</v>
      </c>
      <c r="J564" s="7">
        <v>2</v>
      </c>
      <c r="K564" s="7">
        <v>0</v>
      </c>
      <c r="L564" s="7">
        <v>1</v>
      </c>
      <c r="M564" s="7">
        <v>20</v>
      </c>
      <c r="N564" s="7">
        <v>1</v>
      </c>
    </row>
    <row r="565" spans="1:14" ht="22.05" customHeight="1">
      <c r="A565" s="27">
        <v>3</v>
      </c>
      <c r="B565" s="27" t="s">
        <v>15</v>
      </c>
      <c r="C565" s="13" t="s">
        <v>803</v>
      </c>
      <c r="D565" s="27" t="s">
        <v>13</v>
      </c>
      <c r="E565" s="13" t="s">
        <v>2167</v>
      </c>
      <c r="F565" s="29" t="s">
        <v>2684</v>
      </c>
      <c r="G565" s="27">
        <v>34</v>
      </c>
      <c r="H565" s="27">
        <v>42</v>
      </c>
      <c r="I565" s="27">
        <v>0</v>
      </c>
      <c r="J565" s="27">
        <v>2</v>
      </c>
      <c r="K565" s="27">
        <v>0</v>
      </c>
      <c r="L565" s="27">
        <v>1</v>
      </c>
      <c r="M565" s="27">
        <v>27</v>
      </c>
      <c r="N565" s="27">
        <v>4</v>
      </c>
    </row>
    <row r="566" spans="1:14" ht="22.05" customHeight="1">
      <c r="A566" s="28"/>
      <c r="B566" s="28"/>
      <c r="C566" s="13" t="s">
        <v>804</v>
      </c>
      <c r="D566" s="28"/>
      <c r="E566" s="13" t="s">
        <v>2164</v>
      </c>
      <c r="F566" s="30"/>
      <c r="G566" s="28"/>
      <c r="H566" s="28"/>
      <c r="I566" s="28"/>
      <c r="J566" s="28"/>
      <c r="K566" s="28"/>
      <c r="L566" s="28"/>
      <c r="M566" s="28"/>
      <c r="N566" s="28"/>
    </row>
    <row r="567" spans="1:14" ht="22.05" customHeight="1">
      <c r="A567" s="27">
        <v>4</v>
      </c>
      <c r="B567" s="27" t="s">
        <v>15</v>
      </c>
      <c r="C567" s="13" t="s">
        <v>801</v>
      </c>
      <c r="D567" s="27" t="s">
        <v>13</v>
      </c>
      <c r="E567" s="13" t="s">
        <v>2166</v>
      </c>
      <c r="F567" s="29"/>
      <c r="G567" s="27"/>
      <c r="H567" s="27"/>
      <c r="I567" s="27"/>
      <c r="J567" s="27"/>
      <c r="K567" s="27"/>
      <c r="L567" s="27"/>
      <c r="M567" s="27"/>
      <c r="N567" s="27"/>
    </row>
    <row r="568" spans="1:14" ht="22.05" customHeight="1">
      <c r="A568" s="28"/>
      <c r="B568" s="28"/>
      <c r="C568" s="13" t="s">
        <v>802</v>
      </c>
      <c r="D568" s="28"/>
      <c r="E568" s="13" t="s">
        <v>2589</v>
      </c>
      <c r="F568" s="30"/>
      <c r="G568" s="28"/>
      <c r="H568" s="28"/>
      <c r="I568" s="28"/>
      <c r="J568" s="28"/>
      <c r="K568" s="28"/>
      <c r="L568" s="28"/>
      <c r="M568" s="28"/>
      <c r="N568" s="28"/>
    </row>
    <row r="569" spans="1:14" ht="22.05" customHeight="1">
      <c r="A569" s="7">
        <v>5</v>
      </c>
      <c r="B569" s="7" t="s">
        <v>14</v>
      </c>
      <c r="C569" s="13" t="s">
        <v>23</v>
      </c>
      <c r="D569" s="7" t="s">
        <v>13</v>
      </c>
      <c r="E569" s="13" t="s">
        <v>2165</v>
      </c>
      <c r="F569" s="5"/>
      <c r="G569" s="7"/>
      <c r="H569" s="7"/>
      <c r="I569" s="7"/>
      <c r="J569" s="7"/>
      <c r="K569" s="7"/>
      <c r="L569" s="7"/>
      <c r="M569" s="7"/>
      <c r="N569" s="7"/>
    </row>
    <row r="570" spans="1:14" ht="22.05" customHeight="1">
      <c r="A570" s="24" t="s">
        <v>18</v>
      </c>
      <c r="B570" s="25"/>
      <c r="C570" s="25"/>
      <c r="D570" s="25"/>
      <c r="E570" s="26"/>
      <c r="F570" s="5" t="s">
        <v>19</v>
      </c>
      <c r="G570" s="7">
        <f>SUM(G563:G569)</f>
        <v>117</v>
      </c>
      <c r="H570" s="7">
        <f t="shared" ref="H570:N570" si="37">SUM(H563:H569)</f>
        <v>146</v>
      </c>
      <c r="I570" s="7">
        <f t="shared" si="37"/>
        <v>1</v>
      </c>
      <c r="J570" s="7">
        <f t="shared" si="37"/>
        <v>6</v>
      </c>
      <c r="K570" s="7">
        <f t="shared" si="37"/>
        <v>0</v>
      </c>
      <c r="L570" s="7">
        <f t="shared" si="37"/>
        <v>3</v>
      </c>
      <c r="M570" s="7">
        <f t="shared" si="37"/>
        <v>96</v>
      </c>
      <c r="N570" s="7">
        <f t="shared" si="37"/>
        <v>12</v>
      </c>
    </row>
    <row r="572" spans="1:14" ht="22.05" customHeight="1">
      <c r="A572" s="14" t="s">
        <v>37</v>
      </c>
    </row>
    <row r="573" spans="1:14" ht="22.05" customHeight="1">
      <c r="A573" s="10" t="s">
        <v>41</v>
      </c>
      <c r="D573" s="17" t="s">
        <v>2540</v>
      </c>
      <c r="E573" s="20"/>
    </row>
    <row r="574" spans="1:14" ht="22.05" customHeight="1">
      <c r="A574" s="3" t="s">
        <v>0</v>
      </c>
    </row>
    <row r="575" spans="1:14" ht="22.05" customHeight="1">
      <c r="A575" s="44" t="s">
        <v>2528</v>
      </c>
      <c r="B575" s="33"/>
      <c r="C575" s="29" t="s">
        <v>296</v>
      </c>
      <c r="D575" s="31" t="s">
        <v>13</v>
      </c>
      <c r="E575" s="29" t="s">
        <v>305</v>
      </c>
      <c r="F575" s="5" t="s">
        <v>7</v>
      </c>
      <c r="G575" s="34" t="s">
        <v>8</v>
      </c>
      <c r="H575" s="35"/>
      <c r="I575" s="34" t="s">
        <v>9</v>
      </c>
      <c r="J575" s="35"/>
      <c r="K575" s="34" t="s">
        <v>10</v>
      </c>
      <c r="L575" s="35"/>
      <c r="M575" s="38" t="s">
        <v>11</v>
      </c>
      <c r="N575" s="40" t="s">
        <v>12</v>
      </c>
    </row>
    <row r="576" spans="1:14" ht="22.05" customHeight="1">
      <c r="A576" s="42" t="s">
        <v>2535</v>
      </c>
      <c r="B576" s="43"/>
      <c r="C576" s="30"/>
      <c r="D576" s="30"/>
      <c r="E576" s="30"/>
      <c r="F576" s="9" t="str">
        <f>E575</f>
        <v>北市民權國小</v>
      </c>
      <c r="G576" s="36"/>
      <c r="H576" s="37"/>
      <c r="I576" s="36"/>
      <c r="J576" s="37"/>
      <c r="K576" s="36"/>
      <c r="L576" s="37"/>
      <c r="M576" s="39"/>
      <c r="N576" s="41"/>
    </row>
    <row r="577" spans="1:14" ht="22.05" customHeight="1">
      <c r="A577" s="24" t="s">
        <v>1</v>
      </c>
      <c r="B577" s="26"/>
      <c r="C577" s="6"/>
      <c r="D577" s="7"/>
      <c r="E577" s="8"/>
      <c r="F577" s="5" t="s">
        <v>2</v>
      </c>
      <c r="G577" s="7" t="s">
        <v>3</v>
      </c>
      <c r="H577" s="7" t="s">
        <v>4</v>
      </c>
      <c r="I577" s="7" t="s">
        <v>3</v>
      </c>
      <c r="J577" s="7" t="s">
        <v>4</v>
      </c>
      <c r="K577" s="7" t="s">
        <v>3</v>
      </c>
      <c r="L577" s="7" t="s">
        <v>4</v>
      </c>
      <c r="M577" s="7" t="s">
        <v>5</v>
      </c>
      <c r="N577" s="7"/>
    </row>
    <row r="578" spans="1:14" ht="22.05" customHeight="1">
      <c r="A578" s="7">
        <v>1</v>
      </c>
      <c r="B578" s="7" t="s">
        <v>6</v>
      </c>
      <c r="C578" s="13" t="s">
        <v>2126</v>
      </c>
      <c r="D578" s="7" t="s">
        <v>13</v>
      </c>
      <c r="E578" s="13" t="s">
        <v>2163</v>
      </c>
      <c r="F578" s="9" t="s">
        <v>2722</v>
      </c>
      <c r="G578" s="7">
        <v>43</v>
      </c>
      <c r="H578" s="7">
        <v>39</v>
      </c>
      <c r="I578" s="7">
        <v>2</v>
      </c>
      <c r="J578" s="7">
        <v>0</v>
      </c>
      <c r="K578" s="7">
        <v>1</v>
      </c>
      <c r="L578" s="7">
        <v>0</v>
      </c>
      <c r="M578" s="7">
        <v>36</v>
      </c>
      <c r="N578" s="7">
        <v>6</v>
      </c>
    </row>
    <row r="579" spans="1:14" ht="22.05" customHeight="1">
      <c r="A579" s="7">
        <v>2</v>
      </c>
      <c r="B579" s="7" t="s">
        <v>14</v>
      </c>
      <c r="C579" s="13" t="s">
        <v>2132</v>
      </c>
      <c r="D579" s="7" t="s">
        <v>13</v>
      </c>
      <c r="E579" s="13" t="s">
        <v>2162</v>
      </c>
      <c r="F579" s="9" t="s">
        <v>2723</v>
      </c>
      <c r="G579" s="7">
        <v>36</v>
      </c>
      <c r="H579" s="7">
        <v>42</v>
      </c>
      <c r="I579" s="7">
        <v>0</v>
      </c>
      <c r="J579" s="7">
        <v>2</v>
      </c>
      <c r="K579" s="7">
        <v>0</v>
      </c>
      <c r="L579" s="7">
        <v>1</v>
      </c>
      <c r="M579" s="7">
        <v>28</v>
      </c>
      <c r="N579" s="7">
        <v>4</v>
      </c>
    </row>
    <row r="580" spans="1:14" ht="22.05" customHeight="1">
      <c r="A580" s="27">
        <v>3</v>
      </c>
      <c r="B580" s="27" t="s">
        <v>15</v>
      </c>
      <c r="C580" s="13" t="s">
        <v>2127</v>
      </c>
      <c r="D580" s="27" t="s">
        <v>13</v>
      </c>
      <c r="E580" s="13" t="s">
        <v>2165</v>
      </c>
      <c r="F580" s="29" t="s">
        <v>2724</v>
      </c>
      <c r="G580" s="27">
        <v>29</v>
      </c>
      <c r="H580" s="27">
        <v>42</v>
      </c>
      <c r="I580" s="27">
        <v>0</v>
      </c>
      <c r="J580" s="27">
        <v>2</v>
      </c>
      <c r="K580" s="27">
        <v>0</v>
      </c>
      <c r="L580" s="27">
        <v>1</v>
      </c>
      <c r="M580" s="27">
        <v>29</v>
      </c>
      <c r="N580" s="27">
        <v>4</v>
      </c>
    </row>
    <row r="581" spans="1:14" ht="22.05" customHeight="1">
      <c r="A581" s="28"/>
      <c r="B581" s="28"/>
      <c r="C581" s="13" t="s">
        <v>2128</v>
      </c>
      <c r="D581" s="28"/>
      <c r="E581" s="13" t="s">
        <v>2164</v>
      </c>
      <c r="F581" s="30"/>
      <c r="G581" s="28"/>
      <c r="H581" s="28"/>
      <c r="I581" s="28"/>
      <c r="J581" s="28"/>
      <c r="K581" s="28"/>
      <c r="L581" s="28"/>
      <c r="M581" s="28"/>
      <c r="N581" s="28"/>
    </row>
    <row r="582" spans="1:14" ht="22.05" customHeight="1">
      <c r="A582" s="27">
        <v>4</v>
      </c>
      <c r="B582" s="27" t="s">
        <v>15</v>
      </c>
      <c r="C582" s="13" t="s">
        <v>2130</v>
      </c>
      <c r="D582" s="27" t="s">
        <v>13</v>
      </c>
      <c r="E582" s="13" t="s">
        <v>2167</v>
      </c>
      <c r="F582" s="29" t="s">
        <v>2725</v>
      </c>
      <c r="G582" s="27">
        <v>11</v>
      </c>
      <c r="H582" s="27">
        <v>42</v>
      </c>
      <c r="I582" s="27">
        <v>0</v>
      </c>
      <c r="J582" s="27">
        <v>2</v>
      </c>
      <c r="K582" s="27">
        <v>0</v>
      </c>
      <c r="L582" s="27">
        <v>1</v>
      </c>
      <c r="M582" s="27">
        <v>19</v>
      </c>
      <c r="N582" s="27">
        <v>5</v>
      </c>
    </row>
    <row r="583" spans="1:14" ht="22.05" customHeight="1">
      <c r="A583" s="28"/>
      <c r="B583" s="28"/>
      <c r="C583" s="13" t="s">
        <v>2131</v>
      </c>
      <c r="D583" s="28"/>
      <c r="E583" s="13" t="s">
        <v>2166</v>
      </c>
      <c r="F583" s="30"/>
      <c r="G583" s="28"/>
      <c r="H583" s="28"/>
      <c r="I583" s="28"/>
      <c r="J583" s="28"/>
      <c r="K583" s="28"/>
      <c r="L583" s="28"/>
      <c r="M583" s="28"/>
      <c r="N583" s="28"/>
    </row>
    <row r="584" spans="1:14" ht="22.05" customHeight="1">
      <c r="A584" s="7">
        <v>5</v>
      </c>
      <c r="B584" s="7" t="s">
        <v>14</v>
      </c>
      <c r="C584" s="13" t="s">
        <v>2129</v>
      </c>
      <c r="D584" s="7" t="s">
        <v>13</v>
      </c>
      <c r="E584" s="13" t="s">
        <v>2168</v>
      </c>
      <c r="F584" s="5"/>
      <c r="G584" s="7"/>
      <c r="H584" s="7"/>
      <c r="I584" s="7"/>
      <c r="J584" s="7"/>
      <c r="K584" s="7"/>
      <c r="L584" s="7"/>
      <c r="M584" s="7"/>
      <c r="N584" s="7"/>
    </row>
    <row r="585" spans="1:14" ht="22.05" customHeight="1">
      <c r="A585" s="24" t="s">
        <v>18</v>
      </c>
      <c r="B585" s="25"/>
      <c r="C585" s="25"/>
      <c r="D585" s="25"/>
      <c r="E585" s="26"/>
      <c r="F585" s="5" t="s">
        <v>19</v>
      </c>
      <c r="G585" s="7">
        <f>SUM(G578:G584)</f>
        <v>119</v>
      </c>
      <c r="H585" s="7">
        <f t="shared" ref="H585:N585" si="38">SUM(H578:H584)</f>
        <v>165</v>
      </c>
      <c r="I585" s="7">
        <f t="shared" si="38"/>
        <v>2</v>
      </c>
      <c r="J585" s="7">
        <f t="shared" si="38"/>
        <v>6</v>
      </c>
      <c r="K585" s="7">
        <f t="shared" si="38"/>
        <v>1</v>
      </c>
      <c r="L585" s="7">
        <f t="shared" si="38"/>
        <v>3</v>
      </c>
      <c r="M585" s="7">
        <f t="shared" si="38"/>
        <v>112</v>
      </c>
      <c r="N585" s="7">
        <f t="shared" si="38"/>
        <v>19</v>
      </c>
    </row>
    <row r="588" spans="1:14" ht="22.05" customHeight="1">
      <c r="A588" s="10" t="s">
        <v>41</v>
      </c>
      <c r="D588" s="18"/>
      <c r="E588" s="20"/>
    </row>
    <row r="589" spans="1:14" ht="22.05" customHeight="1">
      <c r="A589" s="3" t="s">
        <v>0</v>
      </c>
    </row>
    <row r="590" spans="1:14" ht="22.05" customHeight="1">
      <c r="A590" s="32"/>
      <c r="B590" s="33"/>
      <c r="C590" s="29"/>
      <c r="D590" s="31" t="s">
        <v>13</v>
      </c>
      <c r="E590" s="29"/>
      <c r="F590" s="5" t="s">
        <v>7</v>
      </c>
      <c r="G590" s="34" t="s">
        <v>8</v>
      </c>
      <c r="H590" s="35"/>
      <c r="I590" s="34" t="s">
        <v>9</v>
      </c>
      <c r="J590" s="35"/>
      <c r="K590" s="34" t="s">
        <v>10</v>
      </c>
      <c r="L590" s="35"/>
      <c r="M590" s="38" t="s">
        <v>11</v>
      </c>
      <c r="N590" s="40" t="s">
        <v>12</v>
      </c>
    </row>
    <row r="591" spans="1:14" ht="22.05" customHeight="1">
      <c r="A591" s="42"/>
      <c r="B591" s="43"/>
      <c r="C591" s="30"/>
      <c r="D591" s="30"/>
      <c r="E591" s="30"/>
      <c r="F591" s="9"/>
      <c r="G591" s="36"/>
      <c r="H591" s="37"/>
      <c r="I591" s="36"/>
      <c r="J591" s="37"/>
      <c r="K591" s="36"/>
      <c r="L591" s="37"/>
      <c r="M591" s="39"/>
      <c r="N591" s="41"/>
    </row>
    <row r="592" spans="1:14" ht="22.05" customHeight="1">
      <c r="A592" s="24" t="s">
        <v>1</v>
      </c>
      <c r="B592" s="26"/>
      <c r="C592" s="6"/>
      <c r="D592" s="7"/>
      <c r="E592" s="8"/>
      <c r="F592" s="5" t="s">
        <v>2</v>
      </c>
      <c r="G592" s="7" t="s">
        <v>3</v>
      </c>
      <c r="H592" s="7" t="s">
        <v>4</v>
      </c>
      <c r="I592" s="7" t="s">
        <v>3</v>
      </c>
      <c r="J592" s="7" t="s">
        <v>4</v>
      </c>
      <c r="K592" s="7" t="s">
        <v>3</v>
      </c>
      <c r="L592" s="7" t="s">
        <v>4</v>
      </c>
      <c r="M592" s="7" t="s">
        <v>5</v>
      </c>
      <c r="N592" s="7"/>
    </row>
    <row r="593" spans="1:14" ht="22.05" customHeight="1">
      <c r="A593" s="7">
        <v>1</v>
      </c>
      <c r="B593" s="7" t="s">
        <v>6</v>
      </c>
      <c r="C593" s="13"/>
      <c r="D593" s="7" t="s">
        <v>13</v>
      </c>
      <c r="E593" s="13"/>
      <c r="F593" s="9"/>
      <c r="G593" s="7"/>
      <c r="H593" s="7"/>
      <c r="I593" s="7"/>
      <c r="J593" s="7"/>
      <c r="K593" s="7"/>
      <c r="L593" s="7"/>
      <c r="M593" s="7"/>
      <c r="N593" s="7"/>
    </row>
    <row r="594" spans="1:14" ht="22.05" customHeight="1">
      <c r="A594" s="7">
        <v>2</v>
      </c>
      <c r="B594" s="7" t="s">
        <v>14</v>
      </c>
      <c r="C594" s="13"/>
      <c r="D594" s="7" t="s">
        <v>13</v>
      </c>
      <c r="E594" s="13"/>
      <c r="F594" s="9"/>
      <c r="G594" s="7"/>
      <c r="H594" s="7"/>
      <c r="I594" s="7"/>
      <c r="J594" s="7"/>
      <c r="K594" s="7"/>
      <c r="L594" s="7"/>
      <c r="M594" s="7"/>
      <c r="N594" s="7"/>
    </row>
    <row r="595" spans="1:14" ht="22.05" customHeight="1">
      <c r="A595" s="27">
        <v>3</v>
      </c>
      <c r="B595" s="27" t="s">
        <v>15</v>
      </c>
      <c r="C595" s="13"/>
      <c r="D595" s="27" t="s">
        <v>13</v>
      </c>
      <c r="E595" s="13"/>
      <c r="F595" s="29"/>
      <c r="G595" s="27"/>
      <c r="H595" s="27"/>
      <c r="I595" s="27"/>
      <c r="J595" s="27"/>
      <c r="K595" s="27"/>
      <c r="L595" s="27"/>
      <c r="M595" s="27"/>
      <c r="N595" s="27"/>
    </row>
    <row r="596" spans="1:14" ht="22.05" customHeight="1">
      <c r="A596" s="28"/>
      <c r="B596" s="28"/>
      <c r="C596" s="13"/>
      <c r="D596" s="28"/>
      <c r="E596" s="13"/>
      <c r="F596" s="30"/>
      <c r="G596" s="28"/>
      <c r="H596" s="28"/>
      <c r="I596" s="28"/>
      <c r="J596" s="28"/>
      <c r="K596" s="28"/>
      <c r="L596" s="28"/>
      <c r="M596" s="28"/>
      <c r="N596" s="28"/>
    </row>
    <row r="597" spans="1:14" ht="22.05" customHeight="1">
      <c r="A597" s="27">
        <v>4</v>
      </c>
      <c r="B597" s="27" t="s">
        <v>15</v>
      </c>
      <c r="C597" s="13"/>
      <c r="D597" s="27" t="s">
        <v>13</v>
      </c>
      <c r="E597" s="13"/>
      <c r="F597" s="29"/>
      <c r="G597" s="27"/>
      <c r="H597" s="27"/>
      <c r="I597" s="27"/>
      <c r="J597" s="27"/>
      <c r="K597" s="27"/>
      <c r="L597" s="27"/>
      <c r="M597" s="27"/>
      <c r="N597" s="27"/>
    </row>
    <row r="598" spans="1:14" ht="22.05" customHeight="1">
      <c r="A598" s="28"/>
      <c r="B598" s="28"/>
      <c r="C598" s="13"/>
      <c r="D598" s="28"/>
      <c r="E598" s="13"/>
      <c r="F598" s="30"/>
      <c r="G598" s="28"/>
      <c r="H598" s="28"/>
      <c r="I598" s="28"/>
      <c r="J598" s="28"/>
      <c r="K598" s="28"/>
      <c r="L598" s="28"/>
      <c r="M598" s="28"/>
      <c r="N598" s="28"/>
    </row>
    <row r="599" spans="1:14" ht="22.05" customHeight="1">
      <c r="A599" s="7">
        <v>5</v>
      </c>
      <c r="B599" s="7" t="s">
        <v>14</v>
      </c>
      <c r="C599" s="13"/>
      <c r="D599" s="7" t="s">
        <v>13</v>
      </c>
      <c r="E599" s="13"/>
      <c r="F599" s="5"/>
      <c r="G599" s="7"/>
      <c r="H599" s="7"/>
      <c r="I599" s="7"/>
      <c r="J599" s="7"/>
      <c r="K599" s="7"/>
      <c r="L599" s="7"/>
      <c r="M599" s="7"/>
      <c r="N599" s="7"/>
    </row>
    <row r="600" spans="1:14" ht="22.05" customHeight="1">
      <c r="A600" s="24" t="s">
        <v>18</v>
      </c>
      <c r="B600" s="25"/>
      <c r="C600" s="25"/>
      <c r="D600" s="25"/>
      <c r="E600" s="26"/>
      <c r="F600" s="5" t="s">
        <v>19</v>
      </c>
      <c r="G600" s="7">
        <f>SUM(G593:G599)</f>
        <v>0</v>
      </c>
      <c r="H600" s="7">
        <f t="shared" ref="H600:N600" si="39">SUM(H593:H599)</f>
        <v>0</v>
      </c>
      <c r="I600" s="7">
        <f t="shared" si="39"/>
        <v>0</v>
      </c>
      <c r="J600" s="7">
        <f t="shared" si="39"/>
        <v>0</v>
      </c>
      <c r="K600" s="7">
        <f t="shared" si="39"/>
        <v>0</v>
      </c>
      <c r="L600" s="7">
        <f t="shared" si="39"/>
        <v>0</v>
      </c>
      <c r="M600" s="7">
        <f t="shared" si="39"/>
        <v>0</v>
      </c>
      <c r="N600" s="7">
        <f t="shared" si="39"/>
        <v>0</v>
      </c>
    </row>
    <row r="602" spans="1:14" ht="22.05" customHeight="1">
      <c r="A602" s="14" t="s">
        <v>37</v>
      </c>
    </row>
  </sheetData>
  <mergeCells count="1441">
    <mergeCell ref="A6:B6"/>
    <mergeCell ref="A7:B7"/>
    <mergeCell ref="A10:A11"/>
    <mergeCell ref="B10:B11"/>
    <mergeCell ref="D10:D11"/>
    <mergeCell ref="F10:F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G20:H21"/>
    <mergeCell ref="M10:M11"/>
    <mergeCell ref="N10:N11"/>
    <mergeCell ref="A12:A13"/>
    <mergeCell ref="B12:B13"/>
    <mergeCell ref="D12:D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I25:I26"/>
    <mergeCell ref="J25:J26"/>
    <mergeCell ref="K25:K26"/>
    <mergeCell ref="L25:L26"/>
    <mergeCell ref="M25:M26"/>
    <mergeCell ref="N25:N26"/>
    <mergeCell ref="A25:A26"/>
    <mergeCell ref="B25:B26"/>
    <mergeCell ref="D25:D26"/>
    <mergeCell ref="F25:F26"/>
    <mergeCell ref="G25:G26"/>
    <mergeCell ref="H25:H26"/>
    <mergeCell ref="I20:J21"/>
    <mergeCell ref="K20:L21"/>
    <mergeCell ref="M20:M21"/>
    <mergeCell ref="N20:N21"/>
    <mergeCell ref="A21:B21"/>
    <mergeCell ref="A22:B22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A27:A28"/>
    <mergeCell ref="B27:B28"/>
    <mergeCell ref="D27:D28"/>
    <mergeCell ref="F27:F28"/>
    <mergeCell ref="G27:G28"/>
    <mergeCell ref="H27:H28"/>
    <mergeCell ref="I40:I41"/>
    <mergeCell ref="J40:J41"/>
    <mergeCell ref="K40:K41"/>
    <mergeCell ref="L40:L41"/>
    <mergeCell ref="M40:M41"/>
    <mergeCell ref="N40:N41"/>
    <mergeCell ref="A40:A41"/>
    <mergeCell ref="B40:B41"/>
    <mergeCell ref="D40:D41"/>
    <mergeCell ref="F40:F41"/>
    <mergeCell ref="G40:G41"/>
    <mergeCell ref="H40:H41"/>
    <mergeCell ref="I35:J36"/>
    <mergeCell ref="K35:L36"/>
    <mergeCell ref="M35:M36"/>
    <mergeCell ref="N35:N36"/>
    <mergeCell ref="A36:B36"/>
    <mergeCell ref="A37:B37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42:A43"/>
    <mergeCell ref="B42:B43"/>
    <mergeCell ref="D42:D43"/>
    <mergeCell ref="F42:F43"/>
    <mergeCell ref="G42:G43"/>
    <mergeCell ref="H42:H43"/>
    <mergeCell ref="I55:I56"/>
    <mergeCell ref="J55:J56"/>
    <mergeCell ref="K55:K56"/>
    <mergeCell ref="L55:L56"/>
    <mergeCell ref="M55:M56"/>
    <mergeCell ref="N55:N56"/>
    <mergeCell ref="A55:A56"/>
    <mergeCell ref="B55:B56"/>
    <mergeCell ref="D55:D56"/>
    <mergeCell ref="F55:F56"/>
    <mergeCell ref="G55:G56"/>
    <mergeCell ref="H55:H56"/>
    <mergeCell ref="I50:J51"/>
    <mergeCell ref="K50:L51"/>
    <mergeCell ref="M50:M51"/>
    <mergeCell ref="N50:N51"/>
    <mergeCell ref="A51:B51"/>
    <mergeCell ref="A52:B52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A57:A58"/>
    <mergeCell ref="B57:B58"/>
    <mergeCell ref="D57:D58"/>
    <mergeCell ref="F57:F58"/>
    <mergeCell ref="G57:G58"/>
    <mergeCell ref="H57:H58"/>
    <mergeCell ref="I70:I71"/>
    <mergeCell ref="J70:J71"/>
    <mergeCell ref="K70:K71"/>
    <mergeCell ref="L70:L71"/>
    <mergeCell ref="M70:M71"/>
    <mergeCell ref="N70:N71"/>
    <mergeCell ref="A70:A71"/>
    <mergeCell ref="B70:B71"/>
    <mergeCell ref="D70:D71"/>
    <mergeCell ref="F70:F71"/>
    <mergeCell ref="G70:G71"/>
    <mergeCell ref="H70:H71"/>
    <mergeCell ref="I65:J66"/>
    <mergeCell ref="K65:L66"/>
    <mergeCell ref="M65:M66"/>
    <mergeCell ref="N65:N66"/>
    <mergeCell ref="A66:B66"/>
    <mergeCell ref="A67:B67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72:A73"/>
    <mergeCell ref="B72:B73"/>
    <mergeCell ref="D72:D73"/>
    <mergeCell ref="F72:F73"/>
    <mergeCell ref="G72:G73"/>
    <mergeCell ref="H72:H73"/>
    <mergeCell ref="I85:I86"/>
    <mergeCell ref="J85:J86"/>
    <mergeCell ref="K85:K86"/>
    <mergeCell ref="L85:L86"/>
    <mergeCell ref="M85:M86"/>
    <mergeCell ref="N85:N86"/>
    <mergeCell ref="A85:A86"/>
    <mergeCell ref="B85:B86"/>
    <mergeCell ref="D85:D86"/>
    <mergeCell ref="F85:F86"/>
    <mergeCell ref="G85:G86"/>
    <mergeCell ref="H85:H86"/>
    <mergeCell ref="I80:J81"/>
    <mergeCell ref="K80:L81"/>
    <mergeCell ref="M80:M81"/>
    <mergeCell ref="N80:N81"/>
    <mergeCell ref="A81:B81"/>
    <mergeCell ref="A82:B82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A87:A88"/>
    <mergeCell ref="B87:B88"/>
    <mergeCell ref="D87:D88"/>
    <mergeCell ref="F87:F88"/>
    <mergeCell ref="G87:G88"/>
    <mergeCell ref="H87:H88"/>
    <mergeCell ref="I100:I101"/>
    <mergeCell ref="J100:J101"/>
    <mergeCell ref="K100:K101"/>
    <mergeCell ref="L100:L101"/>
    <mergeCell ref="M100:M101"/>
    <mergeCell ref="N100:N101"/>
    <mergeCell ref="A100:A101"/>
    <mergeCell ref="B100:B101"/>
    <mergeCell ref="D100:D101"/>
    <mergeCell ref="F100:F101"/>
    <mergeCell ref="G100:G101"/>
    <mergeCell ref="H100:H101"/>
    <mergeCell ref="I95:J96"/>
    <mergeCell ref="K95:L96"/>
    <mergeCell ref="M95:M96"/>
    <mergeCell ref="N95:N96"/>
    <mergeCell ref="A96:B96"/>
    <mergeCell ref="A97:B97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02:A103"/>
    <mergeCell ref="B102:B103"/>
    <mergeCell ref="D102:D103"/>
    <mergeCell ref="F102:F103"/>
    <mergeCell ref="G102:G103"/>
    <mergeCell ref="H102:H103"/>
    <mergeCell ref="I115:I116"/>
    <mergeCell ref="J115:J116"/>
    <mergeCell ref="K115:K116"/>
    <mergeCell ref="L115:L116"/>
    <mergeCell ref="M115:M116"/>
    <mergeCell ref="N115:N116"/>
    <mergeCell ref="A115:A116"/>
    <mergeCell ref="B115:B116"/>
    <mergeCell ref="D115:D116"/>
    <mergeCell ref="F115:F116"/>
    <mergeCell ref="G115:G116"/>
    <mergeCell ref="H115:H116"/>
    <mergeCell ref="I110:J111"/>
    <mergeCell ref="K110:L111"/>
    <mergeCell ref="M110:M111"/>
    <mergeCell ref="N110:N111"/>
    <mergeCell ref="A111:B111"/>
    <mergeCell ref="A112:B112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A117:A118"/>
    <mergeCell ref="B117:B118"/>
    <mergeCell ref="D117:D118"/>
    <mergeCell ref="F117:F118"/>
    <mergeCell ref="G117:G118"/>
    <mergeCell ref="H117:H118"/>
    <mergeCell ref="I130:I131"/>
    <mergeCell ref="J130:J131"/>
    <mergeCell ref="K130:K131"/>
    <mergeCell ref="L130:L131"/>
    <mergeCell ref="M130:M131"/>
    <mergeCell ref="N130:N131"/>
    <mergeCell ref="A130:A131"/>
    <mergeCell ref="B130:B131"/>
    <mergeCell ref="D130:D131"/>
    <mergeCell ref="F130:F131"/>
    <mergeCell ref="G130:G131"/>
    <mergeCell ref="H130:H131"/>
    <mergeCell ref="I125:J126"/>
    <mergeCell ref="K125:L126"/>
    <mergeCell ref="M125:M126"/>
    <mergeCell ref="N125:N126"/>
    <mergeCell ref="A126:B126"/>
    <mergeCell ref="A127:B127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32:A133"/>
    <mergeCell ref="B132:B133"/>
    <mergeCell ref="D132:D133"/>
    <mergeCell ref="F132:F133"/>
    <mergeCell ref="G132:G133"/>
    <mergeCell ref="H132:H133"/>
    <mergeCell ref="I145:I146"/>
    <mergeCell ref="J145:J146"/>
    <mergeCell ref="K145:K146"/>
    <mergeCell ref="L145:L146"/>
    <mergeCell ref="M145:M146"/>
    <mergeCell ref="N145:N146"/>
    <mergeCell ref="A145:A146"/>
    <mergeCell ref="B145:B146"/>
    <mergeCell ref="D145:D146"/>
    <mergeCell ref="F145:F146"/>
    <mergeCell ref="G145:G146"/>
    <mergeCell ref="H145:H146"/>
    <mergeCell ref="I140:J141"/>
    <mergeCell ref="K140:L141"/>
    <mergeCell ref="M140:M141"/>
    <mergeCell ref="N140:N141"/>
    <mergeCell ref="A141:B141"/>
    <mergeCell ref="A142:B142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A147:A148"/>
    <mergeCell ref="B147:B148"/>
    <mergeCell ref="D147:D148"/>
    <mergeCell ref="F147:F148"/>
    <mergeCell ref="G147:G148"/>
    <mergeCell ref="H147:H148"/>
    <mergeCell ref="I160:I161"/>
    <mergeCell ref="J160:J161"/>
    <mergeCell ref="K160:K161"/>
    <mergeCell ref="L160:L161"/>
    <mergeCell ref="M160:M161"/>
    <mergeCell ref="N160:N161"/>
    <mergeCell ref="A160:A161"/>
    <mergeCell ref="B160:B161"/>
    <mergeCell ref="D160:D161"/>
    <mergeCell ref="F160:F161"/>
    <mergeCell ref="G160:G161"/>
    <mergeCell ref="H160:H161"/>
    <mergeCell ref="I155:J156"/>
    <mergeCell ref="K155:L156"/>
    <mergeCell ref="M155:M156"/>
    <mergeCell ref="N155:N156"/>
    <mergeCell ref="A156:B156"/>
    <mergeCell ref="A157:B157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62:A163"/>
    <mergeCell ref="B162:B163"/>
    <mergeCell ref="D162:D163"/>
    <mergeCell ref="F162:F163"/>
    <mergeCell ref="G162:G163"/>
    <mergeCell ref="H162:H163"/>
    <mergeCell ref="I175:I176"/>
    <mergeCell ref="J175:J176"/>
    <mergeCell ref="K175:K176"/>
    <mergeCell ref="L175:L176"/>
    <mergeCell ref="M175:M176"/>
    <mergeCell ref="N175:N176"/>
    <mergeCell ref="A175:A176"/>
    <mergeCell ref="B175:B176"/>
    <mergeCell ref="D175:D176"/>
    <mergeCell ref="F175:F176"/>
    <mergeCell ref="G175:G176"/>
    <mergeCell ref="H175:H176"/>
    <mergeCell ref="I170:J171"/>
    <mergeCell ref="K170:L171"/>
    <mergeCell ref="M170:M171"/>
    <mergeCell ref="N170:N171"/>
    <mergeCell ref="A171:B171"/>
    <mergeCell ref="A172:B172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D177:D178"/>
    <mergeCell ref="F177:F178"/>
    <mergeCell ref="G177:G178"/>
    <mergeCell ref="H177:H178"/>
    <mergeCell ref="I190:I191"/>
    <mergeCell ref="J190:J191"/>
    <mergeCell ref="K190:K191"/>
    <mergeCell ref="L190:L191"/>
    <mergeCell ref="M190:M191"/>
    <mergeCell ref="N190:N191"/>
    <mergeCell ref="A190:A191"/>
    <mergeCell ref="B190:B191"/>
    <mergeCell ref="D190:D191"/>
    <mergeCell ref="F190:F191"/>
    <mergeCell ref="G190:G191"/>
    <mergeCell ref="H190:H191"/>
    <mergeCell ref="I185:J186"/>
    <mergeCell ref="K185:L186"/>
    <mergeCell ref="M185:M186"/>
    <mergeCell ref="N185:N186"/>
    <mergeCell ref="A186:B186"/>
    <mergeCell ref="A187:B187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192:A193"/>
    <mergeCell ref="B192:B193"/>
    <mergeCell ref="D192:D193"/>
    <mergeCell ref="F192:F193"/>
    <mergeCell ref="G192:G193"/>
    <mergeCell ref="H192:H193"/>
    <mergeCell ref="I205:I206"/>
    <mergeCell ref="J205:J206"/>
    <mergeCell ref="K205:K206"/>
    <mergeCell ref="L205:L206"/>
    <mergeCell ref="M205:M206"/>
    <mergeCell ref="N205:N206"/>
    <mergeCell ref="A205:A206"/>
    <mergeCell ref="B205:B206"/>
    <mergeCell ref="D205:D206"/>
    <mergeCell ref="F205:F206"/>
    <mergeCell ref="G205:G206"/>
    <mergeCell ref="H205:H206"/>
    <mergeCell ref="I200:J201"/>
    <mergeCell ref="K200:L201"/>
    <mergeCell ref="M200:M201"/>
    <mergeCell ref="N200:N201"/>
    <mergeCell ref="A201:B201"/>
    <mergeCell ref="A202:B202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A207:A208"/>
    <mergeCell ref="B207:B208"/>
    <mergeCell ref="D207:D208"/>
    <mergeCell ref="F207:F208"/>
    <mergeCell ref="G207:G208"/>
    <mergeCell ref="H207:H208"/>
    <mergeCell ref="I220:I221"/>
    <mergeCell ref="J220:J221"/>
    <mergeCell ref="K220:K221"/>
    <mergeCell ref="L220:L221"/>
    <mergeCell ref="M220:M221"/>
    <mergeCell ref="N220:N221"/>
    <mergeCell ref="A220:A221"/>
    <mergeCell ref="B220:B221"/>
    <mergeCell ref="D220:D221"/>
    <mergeCell ref="F220:F221"/>
    <mergeCell ref="G220:G221"/>
    <mergeCell ref="H220:H221"/>
    <mergeCell ref="I215:J216"/>
    <mergeCell ref="K215:L216"/>
    <mergeCell ref="M215:M216"/>
    <mergeCell ref="N215:N216"/>
    <mergeCell ref="A216:B216"/>
    <mergeCell ref="A217:B217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22:A223"/>
    <mergeCell ref="B222:B223"/>
    <mergeCell ref="D222:D223"/>
    <mergeCell ref="F222:F223"/>
    <mergeCell ref="G222:G223"/>
    <mergeCell ref="H222:H223"/>
    <mergeCell ref="I235:I236"/>
    <mergeCell ref="J235:J236"/>
    <mergeCell ref="K235:K236"/>
    <mergeCell ref="L235:L236"/>
    <mergeCell ref="M235:M236"/>
    <mergeCell ref="N235:N236"/>
    <mergeCell ref="A235:A236"/>
    <mergeCell ref="B235:B236"/>
    <mergeCell ref="D235:D236"/>
    <mergeCell ref="F235:F236"/>
    <mergeCell ref="G235:G236"/>
    <mergeCell ref="H235:H236"/>
    <mergeCell ref="I230:J231"/>
    <mergeCell ref="K230:L231"/>
    <mergeCell ref="M230:M231"/>
    <mergeCell ref="N230:N231"/>
    <mergeCell ref="A231:B231"/>
    <mergeCell ref="A232:B232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A237:A238"/>
    <mergeCell ref="B237:B238"/>
    <mergeCell ref="D237:D238"/>
    <mergeCell ref="F237:F238"/>
    <mergeCell ref="G237:G238"/>
    <mergeCell ref="H237:H238"/>
    <mergeCell ref="I250:I251"/>
    <mergeCell ref="J250:J251"/>
    <mergeCell ref="K250:K251"/>
    <mergeCell ref="L250:L251"/>
    <mergeCell ref="M250:M251"/>
    <mergeCell ref="N250:N251"/>
    <mergeCell ref="A250:A251"/>
    <mergeCell ref="B250:B251"/>
    <mergeCell ref="D250:D251"/>
    <mergeCell ref="F250:F251"/>
    <mergeCell ref="G250:G251"/>
    <mergeCell ref="H250:H251"/>
    <mergeCell ref="I245:J246"/>
    <mergeCell ref="K245:L246"/>
    <mergeCell ref="M245:M246"/>
    <mergeCell ref="N245:N246"/>
    <mergeCell ref="A246:B246"/>
    <mergeCell ref="A247:B247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52:A253"/>
    <mergeCell ref="B252:B253"/>
    <mergeCell ref="D252:D253"/>
    <mergeCell ref="F252:F253"/>
    <mergeCell ref="G252:G253"/>
    <mergeCell ref="H252:H253"/>
    <mergeCell ref="I265:I266"/>
    <mergeCell ref="J265:J266"/>
    <mergeCell ref="K265:K266"/>
    <mergeCell ref="L265:L266"/>
    <mergeCell ref="M265:M266"/>
    <mergeCell ref="N265:N266"/>
    <mergeCell ref="A265:A266"/>
    <mergeCell ref="B265:B266"/>
    <mergeCell ref="D265:D266"/>
    <mergeCell ref="F265:F266"/>
    <mergeCell ref="G265:G266"/>
    <mergeCell ref="H265:H266"/>
    <mergeCell ref="I260:J261"/>
    <mergeCell ref="K260:L261"/>
    <mergeCell ref="M260:M261"/>
    <mergeCell ref="N260:N261"/>
    <mergeCell ref="A261:B261"/>
    <mergeCell ref="A262:B262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A267:A268"/>
    <mergeCell ref="B267:B268"/>
    <mergeCell ref="D267:D268"/>
    <mergeCell ref="F267:F268"/>
    <mergeCell ref="G267:G268"/>
    <mergeCell ref="H267:H268"/>
    <mergeCell ref="I280:I281"/>
    <mergeCell ref="J280:J281"/>
    <mergeCell ref="K280:K281"/>
    <mergeCell ref="L280:L281"/>
    <mergeCell ref="M280:M281"/>
    <mergeCell ref="N280:N281"/>
    <mergeCell ref="A280:A281"/>
    <mergeCell ref="B280:B281"/>
    <mergeCell ref="D280:D281"/>
    <mergeCell ref="F280:F281"/>
    <mergeCell ref="G280:G281"/>
    <mergeCell ref="H280:H281"/>
    <mergeCell ref="I275:J276"/>
    <mergeCell ref="K275:L276"/>
    <mergeCell ref="M275:M276"/>
    <mergeCell ref="N275:N276"/>
    <mergeCell ref="A276:B276"/>
    <mergeCell ref="A277:B277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282:A283"/>
    <mergeCell ref="B282:B283"/>
    <mergeCell ref="D282:D283"/>
    <mergeCell ref="F282:F283"/>
    <mergeCell ref="G282:G283"/>
    <mergeCell ref="H282:H283"/>
    <mergeCell ref="I295:I296"/>
    <mergeCell ref="J295:J296"/>
    <mergeCell ref="K295:K296"/>
    <mergeCell ref="L295:L296"/>
    <mergeCell ref="M295:M296"/>
    <mergeCell ref="N295:N296"/>
    <mergeCell ref="A295:A296"/>
    <mergeCell ref="B295:B296"/>
    <mergeCell ref="D295:D296"/>
    <mergeCell ref="F295:F296"/>
    <mergeCell ref="G295:G296"/>
    <mergeCell ref="H295:H296"/>
    <mergeCell ref="I290:J291"/>
    <mergeCell ref="K290:L291"/>
    <mergeCell ref="M290:M291"/>
    <mergeCell ref="N290:N291"/>
    <mergeCell ref="A291:B291"/>
    <mergeCell ref="A292:B292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A297:A298"/>
    <mergeCell ref="B297:B298"/>
    <mergeCell ref="D297:D298"/>
    <mergeCell ref="F297:F298"/>
    <mergeCell ref="G297:G298"/>
    <mergeCell ref="H297:H298"/>
    <mergeCell ref="I310:I311"/>
    <mergeCell ref="J310:J311"/>
    <mergeCell ref="K310:K311"/>
    <mergeCell ref="L310:L311"/>
    <mergeCell ref="M310:M311"/>
    <mergeCell ref="N310:N311"/>
    <mergeCell ref="A310:A311"/>
    <mergeCell ref="B310:B311"/>
    <mergeCell ref="D310:D311"/>
    <mergeCell ref="F310:F311"/>
    <mergeCell ref="G310:G311"/>
    <mergeCell ref="H310:H311"/>
    <mergeCell ref="I305:J306"/>
    <mergeCell ref="K305:L306"/>
    <mergeCell ref="M305:M306"/>
    <mergeCell ref="N305:N306"/>
    <mergeCell ref="A306:B306"/>
    <mergeCell ref="A307:B307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12:A313"/>
    <mergeCell ref="B312:B313"/>
    <mergeCell ref="D312:D313"/>
    <mergeCell ref="F312:F313"/>
    <mergeCell ref="G312:G313"/>
    <mergeCell ref="H312:H313"/>
    <mergeCell ref="I325:I326"/>
    <mergeCell ref="J325:J326"/>
    <mergeCell ref="K325:K326"/>
    <mergeCell ref="L325:L326"/>
    <mergeCell ref="M325:M326"/>
    <mergeCell ref="N325:N326"/>
    <mergeCell ref="A325:A326"/>
    <mergeCell ref="B325:B326"/>
    <mergeCell ref="D325:D326"/>
    <mergeCell ref="F325:F326"/>
    <mergeCell ref="G325:G326"/>
    <mergeCell ref="H325:H326"/>
    <mergeCell ref="I320:J321"/>
    <mergeCell ref="K320:L321"/>
    <mergeCell ref="M320:M321"/>
    <mergeCell ref="N320:N321"/>
    <mergeCell ref="A321:B321"/>
    <mergeCell ref="A322:B322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A327:A328"/>
    <mergeCell ref="B327:B328"/>
    <mergeCell ref="D327:D328"/>
    <mergeCell ref="F327:F328"/>
    <mergeCell ref="G327:G328"/>
    <mergeCell ref="H327:H328"/>
    <mergeCell ref="I340:I341"/>
    <mergeCell ref="J340:J341"/>
    <mergeCell ref="K340:K341"/>
    <mergeCell ref="L340:L341"/>
    <mergeCell ref="M340:M341"/>
    <mergeCell ref="N340:N341"/>
    <mergeCell ref="A340:A341"/>
    <mergeCell ref="B340:B341"/>
    <mergeCell ref="D340:D341"/>
    <mergeCell ref="F340:F341"/>
    <mergeCell ref="G340:G341"/>
    <mergeCell ref="H340:H341"/>
    <mergeCell ref="I335:J336"/>
    <mergeCell ref="K335:L336"/>
    <mergeCell ref="M335:M336"/>
    <mergeCell ref="N335:N336"/>
    <mergeCell ref="A336:B336"/>
    <mergeCell ref="A337:B337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42:A343"/>
    <mergeCell ref="B342:B343"/>
    <mergeCell ref="D342:D343"/>
    <mergeCell ref="F342:F343"/>
    <mergeCell ref="G342:G343"/>
    <mergeCell ref="H342:H343"/>
    <mergeCell ref="I355:I356"/>
    <mergeCell ref="J355:J356"/>
    <mergeCell ref="K355:K356"/>
    <mergeCell ref="L355:L356"/>
    <mergeCell ref="M355:M356"/>
    <mergeCell ref="N355:N356"/>
    <mergeCell ref="A355:A356"/>
    <mergeCell ref="B355:B356"/>
    <mergeCell ref="D355:D356"/>
    <mergeCell ref="F355:F356"/>
    <mergeCell ref="G355:G356"/>
    <mergeCell ref="H355:H356"/>
    <mergeCell ref="I350:J351"/>
    <mergeCell ref="K350:L351"/>
    <mergeCell ref="M350:M351"/>
    <mergeCell ref="N350:N351"/>
    <mergeCell ref="A351:B351"/>
    <mergeCell ref="A352:B352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A357:A358"/>
    <mergeCell ref="B357:B358"/>
    <mergeCell ref="D357:D358"/>
    <mergeCell ref="F357:F358"/>
    <mergeCell ref="G357:G358"/>
    <mergeCell ref="H357:H358"/>
    <mergeCell ref="I370:I371"/>
    <mergeCell ref="J370:J371"/>
    <mergeCell ref="K370:K371"/>
    <mergeCell ref="L370:L371"/>
    <mergeCell ref="M370:M371"/>
    <mergeCell ref="N370:N371"/>
    <mergeCell ref="A370:A371"/>
    <mergeCell ref="B370:B371"/>
    <mergeCell ref="D370:D371"/>
    <mergeCell ref="F370:F371"/>
    <mergeCell ref="G370:G371"/>
    <mergeCell ref="H370:H371"/>
    <mergeCell ref="I365:J366"/>
    <mergeCell ref="K365:L366"/>
    <mergeCell ref="M365:M366"/>
    <mergeCell ref="N365:N366"/>
    <mergeCell ref="A366:B366"/>
    <mergeCell ref="A367:B367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72:A373"/>
    <mergeCell ref="B372:B373"/>
    <mergeCell ref="D372:D373"/>
    <mergeCell ref="F372:F373"/>
    <mergeCell ref="G372:G373"/>
    <mergeCell ref="H372:H373"/>
    <mergeCell ref="I385:I386"/>
    <mergeCell ref="J385:J386"/>
    <mergeCell ref="K385:K386"/>
    <mergeCell ref="L385:L386"/>
    <mergeCell ref="M385:M386"/>
    <mergeCell ref="N385:N386"/>
    <mergeCell ref="A385:A386"/>
    <mergeCell ref="B385:B386"/>
    <mergeCell ref="D385:D386"/>
    <mergeCell ref="F385:F386"/>
    <mergeCell ref="G385:G386"/>
    <mergeCell ref="H385:H386"/>
    <mergeCell ref="I380:J381"/>
    <mergeCell ref="K380:L381"/>
    <mergeCell ref="M380:M381"/>
    <mergeCell ref="N380:N381"/>
    <mergeCell ref="A381:B381"/>
    <mergeCell ref="A382:B382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A387:A388"/>
    <mergeCell ref="B387:B388"/>
    <mergeCell ref="D387:D388"/>
    <mergeCell ref="F387:F388"/>
    <mergeCell ref="G387:G388"/>
    <mergeCell ref="H387:H388"/>
    <mergeCell ref="I400:I401"/>
    <mergeCell ref="J400:J401"/>
    <mergeCell ref="K400:K401"/>
    <mergeCell ref="L400:L401"/>
    <mergeCell ref="M400:M401"/>
    <mergeCell ref="N400:N401"/>
    <mergeCell ref="A400:A401"/>
    <mergeCell ref="B400:B401"/>
    <mergeCell ref="D400:D401"/>
    <mergeCell ref="F400:F401"/>
    <mergeCell ref="G400:G401"/>
    <mergeCell ref="H400:H401"/>
    <mergeCell ref="I395:J396"/>
    <mergeCell ref="K395:L396"/>
    <mergeCell ref="M395:M396"/>
    <mergeCell ref="N395:N396"/>
    <mergeCell ref="A396:B396"/>
    <mergeCell ref="A397:B397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02:A403"/>
    <mergeCell ref="B402:B403"/>
    <mergeCell ref="D402:D403"/>
    <mergeCell ref="F402:F403"/>
    <mergeCell ref="G402:G403"/>
    <mergeCell ref="H402:H403"/>
    <mergeCell ref="I415:I416"/>
    <mergeCell ref="J415:J416"/>
    <mergeCell ref="K415:K416"/>
    <mergeCell ref="L415:L416"/>
    <mergeCell ref="M415:M416"/>
    <mergeCell ref="N415:N416"/>
    <mergeCell ref="A415:A416"/>
    <mergeCell ref="B415:B416"/>
    <mergeCell ref="D415:D416"/>
    <mergeCell ref="F415:F416"/>
    <mergeCell ref="G415:G416"/>
    <mergeCell ref="H415:H416"/>
    <mergeCell ref="I410:J411"/>
    <mergeCell ref="K410:L411"/>
    <mergeCell ref="M410:M411"/>
    <mergeCell ref="N410:N411"/>
    <mergeCell ref="A411:B411"/>
    <mergeCell ref="A412:B412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A417:A418"/>
    <mergeCell ref="B417:B418"/>
    <mergeCell ref="D417:D418"/>
    <mergeCell ref="F417:F418"/>
    <mergeCell ref="G417:G418"/>
    <mergeCell ref="H417:H418"/>
    <mergeCell ref="I430:I431"/>
    <mergeCell ref="J430:J431"/>
    <mergeCell ref="K430:K431"/>
    <mergeCell ref="L430:L431"/>
    <mergeCell ref="M430:M431"/>
    <mergeCell ref="N430:N431"/>
    <mergeCell ref="A430:A431"/>
    <mergeCell ref="B430:B431"/>
    <mergeCell ref="D430:D431"/>
    <mergeCell ref="F430:F431"/>
    <mergeCell ref="G430:G431"/>
    <mergeCell ref="H430:H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32:A433"/>
    <mergeCell ref="B432:B433"/>
    <mergeCell ref="D432:D433"/>
    <mergeCell ref="F432:F433"/>
    <mergeCell ref="G432:G433"/>
    <mergeCell ref="H432:H433"/>
    <mergeCell ref="A450:E450"/>
    <mergeCell ref="I447:I448"/>
    <mergeCell ref="J447:J448"/>
    <mergeCell ref="K447:K448"/>
    <mergeCell ref="L447:L448"/>
    <mergeCell ref="M447:M448"/>
    <mergeCell ref="N447:N448"/>
    <mergeCell ref="A447:A448"/>
    <mergeCell ref="B447:B448"/>
    <mergeCell ref="D447:D448"/>
    <mergeCell ref="F447:F448"/>
    <mergeCell ref="G447:G448"/>
    <mergeCell ref="H447:H448"/>
    <mergeCell ref="I445:I446"/>
    <mergeCell ref="J445:J446"/>
    <mergeCell ref="K445:K446"/>
    <mergeCell ref="L445:L446"/>
    <mergeCell ref="M445:M446"/>
    <mergeCell ref="N445:N446"/>
    <mergeCell ref="A445:A446"/>
    <mergeCell ref="B445:B446"/>
    <mergeCell ref="D445:D446"/>
    <mergeCell ref="F445:F446"/>
    <mergeCell ref="G445:G446"/>
    <mergeCell ref="H445:H446"/>
    <mergeCell ref="A455:B455"/>
    <mergeCell ref="C455:C456"/>
    <mergeCell ref="D455:D456"/>
    <mergeCell ref="E455:E456"/>
    <mergeCell ref="G455:H456"/>
    <mergeCell ref="I455:J456"/>
    <mergeCell ref="K455:L456"/>
    <mergeCell ref="M455:M456"/>
    <mergeCell ref="N455:N456"/>
    <mergeCell ref="A456:B456"/>
    <mergeCell ref="A457:B457"/>
    <mergeCell ref="A460:A461"/>
    <mergeCell ref="B460:B461"/>
    <mergeCell ref="D460:D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A462:A463"/>
    <mergeCell ref="B462:B463"/>
    <mergeCell ref="D462:D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N470:N471"/>
    <mergeCell ref="A471:B471"/>
    <mergeCell ref="A472:B472"/>
    <mergeCell ref="A475:A476"/>
    <mergeCell ref="B475:B476"/>
    <mergeCell ref="D475:D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77:A478"/>
    <mergeCell ref="B477:B478"/>
    <mergeCell ref="D477:D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A480:E480"/>
    <mergeCell ref="A485:B485"/>
    <mergeCell ref="C485:C486"/>
    <mergeCell ref="D485:D486"/>
    <mergeCell ref="E485:E486"/>
    <mergeCell ref="G485:H486"/>
    <mergeCell ref="I485:J486"/>
    <mergeCell ref="K485:L486"/>
    <mergeCell ref="M485:M486"/>
    <mergeCell ref="N485:N486"/>
    <mergeCell ref="A486:B486"/>
    <mergeCell ref="A487:B487"/>
    <mergeCell ref="A490:A491"/>
    <mergeCell ref="B490:B491"/>
    <mergeCell ref="D490:D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A492:A493"/>
    <mergeCell ref="B492:B493"/>
    <mergeCell ref="D492:D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N500:N501"/>
    <mergeCell ref="A501:B501"/>
    <mergeCell ref="A502:B502"/>
    <mergeCell ref="A505:A506"/>
    <mergeCell ref="B505:B506"/>
    <mergeCell ref="D505:D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507:A508"/>
    <mergeCell ref="B507:B508"/>
    <mergeCell ref="D507:D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A510:E510"/>
    <mergeCell ref="A515:B515"/>
    <mergeCell ref="C515:C516"/>
    <mergeCell ref="D515:D516"/>
    <mergeCell ref="E515:E516"/>
    <mergeCell ref="G515:H516"/>
    <mergeCell ref="I515:J516"/>
    <mergeCell ref="K515:L516"/>
    <mergeCell ref="M515:M516"/>
    <mergeCell ref="N515:N516"/>
    <mergeCell ref="A516:B516"/>
    <mergeCell ref="A517:B517"/>
    <mergeCell ref="A520:A521"/>
    <mergeCell ref="B520:B521"/>
    <mergeCell ref="D520:D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A522:A523"/>
    <mergeCell ref="B522:B523"/>
    <mergeCell ref="D522:D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N530:N531"/>
    <mergeCell ref="A531:B531"/>
    <mergeCell ref="A532:B532"/>
    <mergeCell ref="A535:A536"/>
    <mergeCell ref="B535:B536"/>
    <mergeCell ref="D535:D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A537:A538"/>
    <mergeCell ref="B537:B538"/>
    <mergeCell ref="D537:D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A540:E540"/>
    <mergeCell ref="A545:B545"/>
    <mergeCell ref="C545:C546"/>
    <mergeCell ref="D545:D546"/>
    <mergeCell ref="E545:E546"/>
    <mergeCell ref="G545:H546"/>
    <mergeCell ref="I545:J546"/>
    <mergeCell ref="K545:L546"/>
    <mergeCell ref="M545:M546"/>
    <mergeCell ref="N545:N546"/>
    <mergeCell ref="A546:B546"/>
    <mergeCell ref="A547:B547"/>
    <mergeCell ref="A550:A551"/>
    <mergeCell ref="B550:B551"/>
    <mergeCell ref="D550:D551"/>
    <mergeCell ref="F550:F551"/>
    <mergeCell ref="G550:G551"/>
    <mergeCell ref="H550:H551"/>
    <mergeCell ref="I550:I551"/>
    <mergeCell ref="J550:J551"/>
    <mergeCell ref="K550:K551"/>
    <mergeCell ref="L550:L551"/>
    <mergeCell ref="M550:M551"/>
    <mergeCell ref="N550:N551"/>
    <mergeCell ref="A552:A553"/>
    <mergeCell ref="B552:B553"/>
    <mergeCell ref="D552:D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A555:E555"/>
    <mergeCell ref="A560:B560"/>
    <mergeCell ref="C560:C561"/>
    <mergeCell ref="D560:D561"/>
    <mergeCell ref="E560:E561"/>
    <mergeCell ref="G560:H561"/>
    <mergeCell ref="I560:J561"/>
    <mergeCell ref="K560:L561"/>
    <mergeCell ref="M560:M561"/>
    <mergeCell ref="N560:N561"/>
    <mergeCell ref="A561:B561"/>
    <mergeCell ref="A562:B562"/>
    <mergeCell ref="A565:A566"/>
    <mergeCell ref="B565:B566"/>
    <mergeCell ref="D565:D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A567:A568"/>
    <mergeCell ref="B567:B568"/>
    <mergeCell ref="D567:D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A570:E570"/>
    <mergeCell ref="A575:B575"/>
    <mergeCell ref="C575:C576"/>
    <mergeCell ref="D575:D576"/>
    <mergeCell ref="E575:E576"/>
    <mergeCell ref="G575:H576"/>
    <mergeCell ref="I575:J576"/>
    <mergeCell ref="K575:L576"/>
    <mergeCell ref="M575:M576"/>
    <mergeCell ref="N575:N576"/>
    <mergeCell ref="A576:B576"/>
    <mergeCell ref="A577:B577"/>
    <mergeCell ref="A580:A581"/>
    <mergeCell ref="B580:B581"/>
    <mergeCell ref="D580:D581"/>
    <mergeCell ref="F580:F581"/>
    <mergeCell ref="G580:G581"/>
    <mergeCell ref="H580:H581"/>
    <mergeCell ref="I580:I581"/>
    <mergeCell ref="J580:J581"/>
    <mergeCell ref="K580:K581"/>
    <mergeCell ref="L580:L581"/>
    <mergeCell ref="M580:M581"/>
    <mergeCell ref="N580:N581"/>
    <mergeCell ref="A582:A583"/>
    <mergeCell ref="B582:B583"/>
    <mergeCell ref="D582:D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A585:E585"/>
    <mergeCell ref="A590:B590"/>
    <mergeCell ref="C590:C591"/>
    <mergeCell ref="D590:D591"/>
    <mergeCell ref="E590:E591"/>
    <mergeCell ref="G590:H591"/>
    <mergeCell ref="I590:J591"/>
    <mergeCell ref="K590:L591"/>
    <mergeCell ref="M590:M591"/>
    <mergeCell ref="N590:N591"/>
    <mergeCell ref="A591:B591"/>
    <mergeCell ref="A600:E600"/>
    <mergeCell ref="A592:B592"/>
    <mergeCell ref="A595:A596"/>
    <mergeCell ref="B595:B596"/>
    <mergeCell ref="D595:D596"/>
    <mergeCell ref="F595:F596"/>
    <mergeCell ref="G595:G596"/>
    <mergeCell ref="H595:H596"/>
    <mergeCell ref="I595:I596"/>
    <mergeCell ref="J595:J596"/>
    <mergeCell ref="K595:K596"/>
    <mergeCell ref="L595:L596"/>
    <mergeCell ref="M595:M596"/>
    <mergeCell ref="N595:N596"/>
    <mergeCell ref="A597:A598"/>
    <mergeCell ref="B597:B598"/>
    <mergeCell ref="D597:D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9" manualBreakCount="1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362"/>
  <sheetViews>
    <sheetView showGridLines="0" view="pageBreakPreview" topLeftCell="A332" zoomScale="85" zoomScaleNormal="100" zoomScaleSheetLayoutView="85" workbookViewId="0">
      <selection activeCell="M345" sqref="M345"/>
    </sheetView>
  </sheetViews>
  <sheetFormatPr defaultColWidth="9" defaultRowHeight="22.05" customHeight="1"/>
  <cols>
    <col min="1" max="1" width="3.6640625" style="2" customWidth="1"/>
    <col min="2" max="2" width="8" style="2" customWidth="1"/>
    <col min="3" max="3" width="9.77734375" style="1" customWidth="1"/>
    <col min="4" max="4" width="4" style="2" customWidth="1"/>
    <col min="5" max="5" width="9.77734375" style="1" customWidth="1"/>
    <col min="6" max="6" width="15.77734375" style="4" customWidth="1"/>
    <col min="7" max="7" width="5.44140625" style="2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0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0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22.05" customHeight="1">
      <c r="A3" s="10" t="s">
        <v>41</v>
      </c>
      <c r="D3" s="17" t="s">
        <v>1203</v>
      </c>
      <c r="E3" s="16"/>
    </row>
    <row r="4" spans="1:14" ht="22.05" customHeight="1">
      <c r="A4" s="3" t="s">
        <v>0</v>
      </c>
    </row>
    <row r="5" spans="1:14" ht="22.05" customHeight="1">
      <c r="A5" s="44" t="s">
        <v>1201</v>
      </c>
      <c r="B5" s="33"/>
      <c r="C5" s="29" t="s">
        <v>296</v>
      </c>
      <c r="D5" s="31" t="s">
        <v>13</v>
      </c>
      <c r="E5" s="29" t="s">
        <v>667</v>
      </c>
      <c r="F5" s="5" t="s">
        <v>7</v>
      </c>
      <c r="G5" s="34" t="s">
        <v>8</v>
      </c>
      <c r="H5" s="35"/>
      <c r="I5" s="34" t="s">
        <v>9</v>
      </c>
      <c r="J5" s="35"/>
      <c r="K5" s="34" t="s">
        <v>10</v>
      </c>
      <c r="L5" s="35"/>
      <c r="M5" s="38" t="s">
        <v>11</v>
      </c>
      <c r="N5" s="40" t="s">
        <v>12</v>
      </c>
    </row>
    <row r="6" spans="1:14" ht="22.05" customHeight="1">
      <c r="A6" s="45" t="s">
        <v>1202</v>
      </c>
      <c r="B6" s="43"/>
      <c r="C6" s="30"/>
      <c r="D6" s="30"/>
      <c r="E6" s="30"/>
      <c r="F6" s="9" t="str">
        <f>C5</f>
        <v>長春國小</v>
      </c>
      <c r="G6" s="36"/>
      <c r="H6" s="37"/>
      <c r="I6" s="36"/>
      <c r="J6" s="37"/>
      <c r="K6" s="36"/>
      <c r="L6" s="37"/>
      <c r="M6" s="39"/>
      <c r="N6" s="41"/>
    </row>
    <row r="7" spans="1:14" ht="22.05" customHeight="1">
      <c r="A7" s="24" t="s">
        <v>1</v>
      </c>
      <c r="B7" s="26"/>
      <c r="C7" s="6"/>
      <c r="D7" s="7"/>
      <c r="E7" s="8"/>
      <c r="F7" s="5" t="s">
        <v>2</v>
      </c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5</v>
      </c>
      <c r="N7" s="7"/>
    </row>
    <row r="8" spans="1:14" ht="22.05" customHeight="1">
      <c r="A8" s="7">
        <v>1</v>
      </c>
      <c r="B8" s="7" t="s">
        <v>6</v>
      </c>
      <c r="C8" s="22" t="s">
        <v>1339</v>
      </c>
      <c r="D8" s="7" t="s">
        <v>13</v>
      </c>
      <c r="E8" s="22" t="s">
        <v>1346</v>
      </c>
      <c r="F8" s="9" t="s">
        <v>1485</v>
      </c>
      <c r="G8" s="7">
        <v>42</v>
      </c>
      <c r="H8" s="7">
        <v>13</v>
      </c>
      <c r="I8" s="7">
        <v>2</v>
      </c>
      <c r="J8" s="7">
        <v>0</v>
      </c>
      <c r="K8" s="7">
        <v>1</v>
      </c>
      <c r="L8" s="7">
        <v>0</v>
      </c>
      <c r="M8" s="7">
        <v>17</v>
      </c>
      <c r="N8" s="7">
        <v>1</v>
      </c>
    </row>
    <row r="9" spans="1:14" ht="22.05" customHeight="1">
      <c r="A9" s="7">
        <v>2</v>
      </c>
      <c r="B9" s="7" t="s">
        <v>14</v>
      </c>
      <c r="C9" s="22" t="s">
        <v>1340</v>
      </c>
      <c r="D9" s="7" t="s">
        <v>13</v>
      </c>
      <c r="E9" s="22" t="s">
        <v>1347</v>
      </c>
      <c r="F9" s="9" t="s">
        <v>1486</v>
      </c>
      <c r="G9" s="7">
        <v>42</v>
      </c>
      <c r="H9" s="7">
        <v>3</v>
      </c>
      <c r="I9" s="7">
        <v>2</v>
      </c>
      <c r="J9" s="7">
        <v>0</v>
      </c>
      <c r="K9" s="7">
        <v>1</v>
      </c>
      <c r="L9" s="7">
        <v>0</v>
      </c>
      <c r="M9" s="7">
        <v>13</v>
      </c>
      <c r="N9" s="7">
        <v>1</v>
      </c>
    </row>
    <row r="10" spans="1:14" ht="22.05" customHeight="1">
      <c r="A10" s="27">
        <v>3</v>
      </c>
      <c r="B10" s="27" t="s">
        <v>15</v>
      </c>
      <c r="C10" s="22" t="s">
        <v>1341</v>
      </c>
      <c r="D10" s="27" t="s">
        <v>13</v>
      </c>
      <c r="E10" s="22" t="s">
        <v>1348</v>
      </c>
      <c r="F10" s="29" t="s">
        <v>1487</v>
      </c>
      <c r="G10" s="27">
        <v>58</v>
      </c>
      <c r="H10" s="27">
        <v>53</v>
      </c>
      <c r="I10" s="27">
        <v>2</v>
      </c>
      <c r="J10" s="27">
        <v>1</v>
      </c>
      <c r="K10" s="27">
        <v>1</v>
      </c>
      <c r="L10" s="27">
        <v>0</v>
      </c>
      <c r="M10" s="27">
        <v>43</v>
      </c>
      <c r="N10" s="27">
        <v>6</v>
      </c>
    </row>
    <row r="11" spans="1:14" ht="22.05" customHeight="1">
      <c r="A11" s="28"/>
      <c r="B11" s="28"/>
      <c r="C11" s="22" t="s">
        <v>1342</v>
      </c>
      <c r="D11" s="28"/>
      <c r="E11" s="22" t="s">
        <v>1247</v>
      </c>
      <c r="F11" s="30"/>
      <c r="G11" s="28"/>
      <c r="H11" s="28"/>
      <c r="I11" s="28"/>
      <c r="J11" s="28"/>
      <c r="K11" s="28"/>
      <c r="L11" s="28"/>
      <c r="M11" s="28"/>
      <c r="N11" s="28"/>
    </row>
    <row r="12" spans="1:14" ht="22.05" customHeight="1">
      <c r="A12" s="27">
        <v>4</v>
      </c>
      <c r="B12" s="27" t="s">
        <v>16</v>
      </c>
      <c r="C12" s="22" t="s">
        <v>1343</v>
      </c>
      <c r="D12" s="27" t="s">
        <v>13</v>
      </c>
      <c r="E12" s="22" t="s">
        <v>1349</v>
      </c>
      <c r="F12" s="31"/>
      <c r="G12" s="27"/>
      <c r="H12" s="27"/>
      <c r="I12" s="27"/>
      <c r="J12" s="27"/>
      <c r="K12" s="27"/>
      <c r="L12" s="27"/>
      <c r="M12" s="27"/>
      <c r="N12" s="27"/>
    </row>
    <row r="13" spans="1:14" ht="22.05" customHeight="1">
      <c r="A13" s="28"/>
      <c r="B13" s="28"/>
      <c r="C13" s="22" t="s">
        <v>1344</v>
      </c>
      <c r="D13" s="28"/>
      <c r="E13" s="22" t="s">
        <v>1350</v>
      </c>
      <c r="F13" s="30"/>
      <c r="G13" s="28"/>
      <c r="H13" s="28"/>
      <c r="I13" s="28"/>
      <c r="J13" s="28"/>
      <c r="K13" s="28"/>
      <c r="L13" s="28"/>
      <c r="M13" s="28"/>
      <c r="N13" s="28"/>
    </row>
    <row r="14" spans="1:14" ht="22.05" customHeight="1">
      <c r="A14" s="7">
        <v>5</v>
      </c>
      <c r="B14" s="7" t="s">
        <v>17</v>
      </c>
      <c r="C14" s="22" t="s">
        <v>1345</v>
      </c>
      <c r="D14" s="7" t="s">
        <v>13</v>
      </c>
      <c r="E14" s="22" t="s">
        <v>1351</v>
      </c>
      <c r="F14" s="5"/>
      <c r="G14" s="7"/>
      <c r="H14" s="7"/>
      <c r="I14" s="7"/>
      <c r="J14" s="7"/>
      <c r="K14" s="7"/>
      <c r="L14" s="7"/>
      <c r="M14" s="7"/>
      <c r="N14" s="7"/>
    </row>
    <row r="15" spans="1:14" ht="22.05" customHeight="1">
      <c r="A15" s="24" t="s">
        <v>18</v>
      </c>
      <c r="B15" s="25"/>
      <c r="C15" s="25"/>
      <c r="D15" s="25"/>
      <c r="E15" s="26"/>
      <c r="F15" s="5" t="s">
        <v>19</v>
      </c>
      <c r="G15" s="7">
        <f>SUM(G8:G14)</f>
        <v>142</v>
      </c>
      <c r="H15" s="7">
        <f t="shared" ref="H15:N15" si="0">SUM(H8:H14)</f>
        <v>69</v>
      </c>
      <c r="I15" s="7">
        <f t="shared" si="0"/>
        <v>6</v>
      </c>
      <c r="J15" s="7">
        <f t="shared" si="0"/>
        <v>1</v>
      </c>
      <c r="K15" s="7">
        <f t="shared" si="0"/>
        <v>3</v>
      </c>
      <c r="L15" s="7">
        <f t="shared" si="0"/>
        <v>0</v>
      </c>
      <c r="M15" s="7">
        <f t="shared" si="0"/>
        <v>73</v>
      </c>
      <c r="N15" s="7">
        <f t="shared" si="0"/>
        <v>8</v>
      </c>
    </row>
    <row r="18" spans="1:14" ht="22.05" customHeight="1">
      <c r="A18" s="10" t="s">
        <v>41</v>
      </c>
      <c r="D18" s="18" t="s">
        <v>1204</v>
      </c>
      <c r="E18" s="16"/>
    </row>
    <row r="19" spans="1:14" ht="22.05" customHeight="1">
      <c r="A19" s="3" t="s">
        <v>0</v>
      </c>
    </row>
    <row r="20" spans="1:14" ht="22.05" customHeight="1">
      <c r="A20" s="44" t="s">
        <v>1201</v>
      </c>
      <c r="B20" s="33"/>
      <c r="C20" s="29" t="s">
        <v>329</v>
      </c>
      <c r="D20" s="31" t="s">
        <v>13</v>
      </c>
      <c r="E20" s="29" t="s">
        <v>1208</v>
      </c>
      <c r="F20" s="5" t="s">
        <v>7</v>
      </c>
      <c r="G20" s="34" t="s">
        <v>8</v>
      </c>
      <c r="H20" s="35"/>
      <c r="I20" s="34" t="s">
        <v>9</v>
      </c>
      <c r="J20" s="35"/>
      <c r="K20" s="34" t="s">
        <v>10</v>
      </c>
      <c r="L20" s="35"/>
      <c r="M20" s="38" t="s">
        <v>11</v>
      </c>
      <c r="N20" s="40" t="s">
        <v>12</v>
      </c>
    </row>
    <row r="21" spans="1:14" ht="22.05" customHeight="1">
      <c r="A21" s="45" t="s">
        <v>1202</v>
      </c>
      <c r="B21" s="43"/>
      <c r="C21" s="30"/>
      <c r="D21" s="30"/>
      <c r="E21" s="30"/>
      <c r="F21" s="9" t="str">
        <f>E20</f>
        <v>彰化縣社頭鄉社頭國民小學</v>
      </c>
      <c r="G21" s="36"/>
      <c r="H21" s="37"/>
      <c r="I21" s="36"/>
      <c r="J21" s="37"/>
      <c r="K21" s="36"/>
      <c r="L21" s="37"/>
      <c r="M21" s="39"/>
      <c r="N21" s="41"/>
    </row>
    <row r="22" spans="1:14" ht="22.05" customHeight="1">
      <c r="A22" s="24" t="s">
        <v>1</v>
      </c>
      <c r="B22" s="26"/>
      <c r="C22" s="6"/>
      <c r="D22" s="7"/>
      <c r="E22" s="8"/>
      <c r="F22" s="5" t="s">
        <v>2</v>
      </c>
      <c r="G22" s="7" t="s">
        <v>3</v>
      </c>
      <c r="H22" s="7" t="s">
        <v>4</v>
      </c>
      <c r="I22" s="7" t="s">
        <v>3</v>
      </c>
      <c r="J22" s="7" t="s">
        <v>4</v>
      </c>
      <c r="K22" s="7" t="s">
        <v>3</v>
      </c>
      <c r="L22" s="7" t="s">
        <v>4</v>
      </c>
      <c r="M22" s="7" t="s">
        <v>5</v>
      </c>
      <c r="N22" s="7"/>
    </row>
    <row r="23" spans="1:14" ht="22.05" customHeight="1">
      <c r="A23" s="7">
        <v>1</v>
      </c>
      <c r="B23" s="7" t="s">
        <v>6</v>
      </c>
      <c r="C23" s="22" t="s">
        <v>1352</v>
      </c>
      <c r="D23" s="7" t="s">
        <v>13</v>
      </c>
      <c r="E23" s="22" t="s">
        <v>1358</v>
      </c>
      <c r="F23" s="9" t="s">
        <v>1604</v>
      </c>
      <c r="G23" s="7">
        <v>42</v>
      </c>
      <c r="H23" s="7">
        <v>11</v>
      </c>
      <c r="I23" s="7">
        <v>2</v>
      </c>
      <c r="J23" s="7">
        <v>0</v>
      </c>
      <c r="K23" s="7">
        <v>1</v>
      </c>
      <c r="L23" s="7">
        <v>0</v>
      </c>
      <c r="M23" s="7">
        <v>14</v>
      </c>
      <c r="N23" s="7">
        <v>1</v>
      </c>
    </row>
    <row r="24" spans="1:14" ht="22.05" customHeight="1">
      <c r="A24" s="7">
        <v>2</v>
      </c>
      <c r="B24" s="7" t="s">
        <v>14</v>
      </c>
      <c r="C24" s="22" t="s">
        <v>1353</v>
      </c>
      <c r="D24" s="7" t="s">
        <v>13</v>
      </c>
      <c r="E24" s="22" t="s">
        <v>1359</v>
      </c>
      <c r="F24" s="9" t="s">
        <v>1605</v>
      </c>
      <c r="G24" s="7">
        <v>58</v>
      </c>
      <c r="H24" s="7">
        <v>58</v>
      </c>
      <c r="I24" s="7">
        <v>2</v>
      </c>
      <c r="J24" s="7">
        <v>1</v>
      </c>
      <c r="K24" s="7">
        <v>1</v>
      </c>
      <c r="L24" s="7">
        <v>0</v>
      </c>
      <c r="M24" s="7">
        <v>35</v>
      </c>
      <c r="N24" s="7">
        <v>6</v>
      </c>
    </row>
    <row r="25" spans="1:14" ht="22.05" customHeight="1">
      <c r="A25" s="27">
        <v>3</v>
      </c>
      <c r="B25" s="27" t="s">
        <v>15</v>
      </c>
      <c r="C25" s="22" t="s">
        <v>1354</v>
      </c>
      <c r="D25" s="27" t="s">
        <v>13</v>
      </c>
      <c r="E25" s="22" t="s">
        <v>1360</v>
      </c>
      <c r="F25" s="29" t="s">
        <v>1606</v>
      </c>
      <c r="G25" s="27">
        <v>14</v>
      </c>
      <c r="H25" s="27">
        <v>42</v>
      </c>
      <c r="I25" s="27">
        <v>0</v>
      </c>
      <c r="J25" s="27">
        <v>2</v>
      </c>
      <c r="K25" s="27">
        <v>0</v>
      </c>
      <c r="L25" s="27">
        <v>1</v>
      </c>
      <c r="M25" s="27">
        <v>16</v>
      </c>
      <c r="N25" s="27">
        <v>2</v>
      </c>
    </row>
    <row r="26" spans="1:14" ht="22.05" customHeight="1">
      <c r="A26" s="28"/>
      <c r="B26" s="28"/>
      <c r="C26" s="22" t="s">
        <v>1355</v>
      </c>
      <c r="D26" s="28"/>
      <c r="E26" s="22" t="s">
        <v>1361</v>
      </c>
      <c r="F26" s="30"/>
      <c r="G26" s="28"/>
      <c r="H26" s="28"/>
      <c r="I26" s="28"/>
      <c r="J26" s="28"/>
      <c r="K26" s="28"/>
      <c r="L26" s="28"/>
      <c r="M26" s="28"/>
      <c r="N26" s="28"/>
    </row>
    <row r="27" spans="1:14" ht="22.05" customHeight="1">
      <c r="A27" s="27">
        <v>4</v>
      </c>
      <c r="B27" s="27" t="s">
        <v>16</v>
      </c>
      <c r="C27" s="22" t="s">
        <v>1356</v>
      </c>
      <c r="D27" s="27" t="s">
        <v>13</v>
      </c>
      <c r="E27" s="22" t="s">
        <v>1362</v>
      </c>
      <c r="F27" s="29" t="s">
        <v>1607</v>
      </c>
      <c r="G27" s="27">
        <v>18</v>
      </c>
      <c r="H27" s="27">
        <v>42</v>
      </c>
      <c r="I27" s="27">
        <v>0</v>
      </c>
      <c r="J27" s="27">
        <v>2</v>
      </c>
      <c r="K27" s="27">
        <v>0</v>
      </c>
      <c r="L27" s="27">
        <v>1</v>
      </c>
      <c r="M27" s="27">
        <v>19</v>
      </c>
      <c r="N27" s="27">
        <v>2</v>
      </c>
    </row>
    <row r="28" spans="1:14" ht="22.05" customHeight="1">
      <c r="A28" s="28"/>
      <c r="B28" s="28"/>
      <c r="C28" s="22" t="s">
        <v>1357</v>
      </c>
      <c r="D28" s="28"/>
      <c r="E28" s="22" t="s">
        <v>1363</v>
      </c>
      <c r="F28" s="30"/>
      <c r="G28" s="28"/>
      <c r="H28" s="28"/>
      <c r="I28" s="28"/>
      <c r="J28" s="28"/>
      <c r="K28" s="28"/>
      <c r="L28" s="28"/>
      <c r="M28" s="28"/>
      <c r="N28" s="28"/>
    </row>
    <row r="29" spans="1:14" ht="22.05" customHeight="1">
      <c r="A29" s="7">
        <v>5</v>
      </c>
      <c r="B29" s="7" t="s">
        <v>17</v>
      </c>
      <c r="C29" s="19"/>
      <c r="D29" s="7" t="s">
        <v>13</v>
      </c>
      <c r="E29" s="22" t="s">
        <v>1364</v>
      </c>
      <c r="F29" s="9" t="s">
        <v>1608</v>
      </c>
      <c r="G29" s="7">
        <v>0</v>
      </c>
      <c r="H29" s="7">
        <v>42</v>
      </c>
      <c r="I29" s="7">
        <v>0</v>
      </c>
      <c r="J29" s="7">
        <v>2</v>
      </c>
      <c r="K29" s="7">
        <v>0</v>
      </c>
      <c r="L29" s="7">
        <v>1</v>
      </c>
      <c r="M29" s="7">
        <v>0</v>
      </c>
      <c r="N29" s="7">
        <v>0</v>
      </c>
    </row>
    <row r="30" spans="1:14" ht="22.05" customHeight="1">
      <c r="A30" s="24" t="s">
        <v>18</v>
      </c>
      <c r="B30" s="25"/>
      <c r="C30" s="25"/>
      <c r="D30" s="25"/>
      <c r="E30" s="26"/>
      <c r="F30" s="5" t="s">
        <v>19</v>
      </c>
      <c r="G30" s="7">
        <f>SUM(G23:G29)</f>
        <v>132</v>
      </c>
      <c r="H30" s="7">
        <f t="shared" ref="H30:N30" si="1">SUM(H23:H29)</f>
        <v>195</v>
      </c>
      <c r="I30" s="7">
        <f t="shared" si="1"/>
        <v>4</v>
      </c>
      <c r="J30" s="7">
        <f t="shared" si="1"/>
        <v>7</v>
      </c>
      <c r="K30" s="7">
        <f t="shared" si="1"/>
        <v>2</v>
      </c>
      <c r="L30" s="7">
        <f t="shared" si="1"/>
        <v>3</v>
      </c>
      <c r="M30" s="7">
        <f t="shared" si="1"/>
        <v>84</v>
      </c>
      <c r="N30" s="7">
        <f t="shared" si="1"/>
        <v>11</v>
      </c>
    </row>
    <row r="32" spans="1:14" ht="22.05" customHeight="1">
      <c r="A32" s="14" t="s">
        <v>37</v>
      </c>
    </row>
    <row r="33" spans="1:14" ht="22.05" customHeight="1">
      <c r="A33" s="10" t="s">
        <v>41</v>
      </c>
      <c r="D33" s="17" t="s">
        <v>1205</v>
      </c>
      <c r="E33" s="16"/>
    </row>
    <row r="34" spans="1:14" ht="22.05" customHeight="1">
      <c r="A34" s="3" t="s">
        <v>0</v>
      </c>
    </row>
    <row r="35" spans="1:14" ht="22.05" customHeight="1">
      <c r="A35" s="44" t="s">
        <v>1201</v>
      </c>
      <c r="B35" s="33"/>
      <c r="C35" s="29" t="s">
        <v>1209</v>
      </c>
      <c r="D35" s="31" t="s">
        <v>13</v>
      </c>
      <c r="E35" s="29" t="s">
        <v>327</v>
      </c>
      <c r="F35" s="5" t="s">
        <v>7</v>
      </c>
      <c r="G35" s="34" t="s">
        <v>8</v>
      </c>
      <c r="H35" s="35"/>
      <c r="I35" s="34" t="s">
        <v>9</v>
      </c>
      <c r="J35" s="35"/>
      <c r="K35" s="34" t="s">
        <v>10</v>
      </c>
      <c r="L35" s="35"/>
      <c r="M35" s="38" t="s">
        <v>11</v>
      </c>
      <c r="N35" s="40" t="s">
        <v>12</v>
      </c>
    </row>
    <row r="36" spans="1:14" ht="22.05" customHeight="1">
      <c r="A36" s="45" t="s">
        <v>1202</v>
      </c>
      <c r="B36" s="43"/>
      <c r="C36" s="30"/>
      <c r="D36" s="30"/>
      <c r="E36" s="30"/>
      <c r="F36" s="9" t="str">
        <f>E35</f>
        <v>台中市南屯國小</v>
      </c>
      <c r="G36" s="36"/>
      <c r="H36" s="37"/>
      <c r="I36" s="36"/>
      <c r="J36" s="37"/>
      <c r="K36" s="36"/>
      <c r="L36" s="37"/>
      <c r="M36" s="39"/>
      <c r="N36" s="41"/>
    </row>
    <row r="37" spans="1:14" ht="22.05" customHeight="1">
      <c r="A37" s="24" t="s">
        <v>1</v>
      </c>
      <c r="B37" s="26"/>
      <c r="C37" s="6"/>
      <c r="D37" s="7"/>
      <c r="E37" s="8"/>
      <c r="F37" s="5" t="s">
        <v>2</v>
      </c>
      <c r="G37" s="7" t="s">
        <v>3</v>
      </c>
      <c r="H37" s="7" t="s">
        <v>4</v>
      </c>
      <c r="I37" s="7" t="s">
        <v>3</v>
      </c>
      <c r="J37" s="7" t="s">
        <v>4</v>
      </c>
      <c r="K37" s="7" t="s">
        <v>3</v>
      </c>
      <c r="L37" s="7" t="s">
        <v>4</v>
      </c>
      <c r="M37" s="7" t="s">
        <v>5</v>
      </c>
      <c r="N37" s="7"/>
    </row>
    <row r="38" spans="1:14" ht="22.05" customHeight="1">
      <c r="A38" s="7">
        <v>1</v>
      </c>
      <c r="B38" s="7" t="s">
        <v>6</v>
      </c>
      <c r="C38" s="22" t="s">
        <v>1365</v>
      </c>
      <c r="D38" s="7" t="s">
        <v>13</v>
      </c>
      <c r="E38" s="22" t="s">
        <v>1372</v>
      </c>
      <c r="F38" s="9" t="s">
        <v>1488</v>
      </c>
      <c r="G38" s="7">
        <v>9</v>
      </c>
      <c r="H38" s="7">
        <v>42</v>
      </c>
      <c r="I38" s="7">
        <v>0</v>
      </c>
      <c r="J38" s="7">
        <v>2</v>
      </c>
      <c r="K38" s="7">
        <v>0</v>
      </c>
      <c r="L38" s="7">
        <v>1</v>
      </c>
      <c r="M38" s="7">
        <v>17</v>
      </c>
      <c r="N38" s="7">
        <v>1</v>
      </c>
    </row>
    <row r="39" spans="1:14" ht="22.05" customHeight="1">
      <c r="A39" s="7">
        <v>2</v>
      </c>
      <c r="B39" s="7" t="s">
        <v>14</v>
      </c>
      <c r="C39" s="13" t="s">
        <v>1366</v>
      </c>
      <c r="D39" s="7" t="s">
        <v>13</v>
      </c>
      <c r="E39" s="22" t="s">
        <v>1373</v>
      </c>
      <c r="F39" s="9" t="s">
        <v>1489</v>
      </c>
      <c r="G39" s="7">
        <v>13</v>
      </c>
      <c r="H39" s="7">
        <v>42</v>
      </c>
      <c r="I39" s="7">
        <v>0</v>
      </c>
      <c r="J39" s="7">
        <v>2</v>
      </c>
      <c r="K39" s="7">
        <v>0</v>
      </c>
      <c r="L39" s="7">
        <v>1</v>
      </c>
      <c r="M39" s="7">
        <v>17</v>
      </c>
      <c r="N39" s="7">
        <v>2</v>
      </c>
    </row>
    <row r="40" spans="1:14" ht="22.05" customHeight="1">
      <c r="A40" s="27">
        <v>3</v>
      </c>
      <c r="B40" s="27" t="s">
        <v>15</v>
      </c>
      <c r="C40" s="13" t="s">
        <v>1367</v>
      </c>
      <c r="D40" s="27" t="s">
        <v>13</v>
      </c>
      <c r="E40" s="22" t="s">
        <v>1374</v>
      </c>
      <c r="F40" s="29" t="s">
        <v>1490</v>
      </c>
      <c r="G40" s="27">
        <v>20</v>
      </c>
      <c r="H40" s="27">
        <v>42</v>
      </c>
      <c r="I40" s="27">
        <v>0</v>
      </c>
      <c r="J40" s="27">
        <v>2</v>
      </c>
      <c r="K40" s="27">
        <v>0</v>
      </c>
      <c r="L40" s="27">
        <v>1</v>
      </c>
      <c r="M40" s="27">
        <v>24</v>
      </c>
      <c r="N40" s="27">
        <v>2</v>
      </c>
    </row>
    <row r="41" spans="1:14" ht="22.05" customHeight="1">
      <c r="A41" s="28"/>
      <c r="B41" s="28"/>
      <c r="C41" s="22" t="s">
        <v>1368</v>
      </c>
      <c r="D41" s="28"/>
      <c r="E41" s="22" t="s">
        <v>1375</v>
      </c>
      <c r="F41" s="30"/>
      <c r="G41" s="28"/>
      <c r="H41" s="28"/>
      <c r="I41" s="28"/>
      <c r="J41" s="28"/>
      <c r="K41" s="28"/>
      <c r="L41" s="28"/>
      <c r="M41" s="28"/>
      <c r="N41" s="28"/>
    </row>
    <row r="42" spans="1:14" ht="22.05" customHeight="1">
      <c r="A42" s="27">
        <v>4</v>
      </c>
      <c r="B42" s="27" t="s">
        <v>16</v>
      </c>
      <c r="C42" s="22" t="s">
        <v>1369</v>
      </c>
      <c r="D42" s="27" t="s">
        <v>13</v>
      </c>
      <c r="E42" s="22" t="s">
        <v>1376</v>
      </c>
      <c r="F42" s="31"/>
      <c r="G42" s="27"/>
      <c r="H42" s="27"/>
      <c r="I42" s="27"/>
      <c r="J42" s="27"/>
      <c r="K42" s="27"/>
      <c r="L42" s="27"/>
      <c r="M42" s="27"/>
      <c r="N42" s="27"/>
    </row>
    <row r="43" spans="1:14" ht="22.05" customHeight="1">
      <c r="A43" s="28"/>
      <c r="B43" s="28"/>
      <c r="C43" s="22" t="s">
        <v>1370</v>
      </c>
      <c r="D43" s="28"/>
      <c r="E43" s="22" t="s">
        <v>1377</v>
      </c>
      <c r="F43" s="30"/>
      <c r="G43" s="28"/>
      <c r="H43" s="28"/>
      <c r="I43" s="28"/>
      <c r="J43" s="28"/>
      <c r="K43" s="28"/>
      <c r="L43" s="28"/>
      <c r="M43" s="28"/>
      <c r="N43" s="28"/>
    </row>
    <row r="44" spans="1:14" ht="22.05" customHeight="1">
      <c r="A44" s="7">
        <v>5</v>
      </c>
      <c r="B44" s="7" t="s">
        <v>17</v>
      </c>
      <c r="C44" s="22" t="s">
        <v>1371</v>
      </c>
      <c r="D44" s="7" t="s">
        <v>13</v>
      </c>
      <c r="E44" s="22" t="s">
        <v>1378</v>
      </c>
      <c r="F44" s="5"/>
      <c r="G44" s="7"/>
      <c r="H44" s="7"/>
      <c r="I44" s="7"/>
      <c r="J44" s="7"/>
      <c r="K44" s="7"/>
      <c r="L44" s="7"/>
      <c r="M44" s="7"/>
      <c r="N44" s="7"/>
    </row>
    <row r="45" spans="1:14" ht="22.05" customHeight="1">
      <c r="A45" s="24" t="s">
        <v>18</v>
      </c>
      <c r="B45" s="25"/>
      <c r="C45" s="25"/>
      <c r="D45" s="25"/>
      <c r="E45" s="26"/>
      <c r="F45" s="5" t="s">
        <v>19</v>
      </c>
      <c r="G45" s="7">
        <f>SUM(G38:G44)</f>
        <v>42</v>
      </c>
      <c r="H45" s="7">
        <f t="shared" ref="H45:N45" si="2">SUM(H38:H44)</f>
        <v>126</v>
      </c>
      <c r="I45" s="7">
        <f t="shared" si="2"/>
        <v>0</v>
      </c>
      <c r="J45" s="7">
        <f t="shared" si="2"/>
        <v>6</v>
      </c>
      <c r="K45" s="7">
        <f t="shared" si="2"/>
        <v>0</v>
      </c>
      <c r="L45" s="7">
        <f t="shared" si="2"/>
        <v>3</v>
      </c>
      <c r="M45" s="7">
        <f t="shared" si="2"/>
        <v>58</v>
      </c>
      <c r="N45" s="7">
        <f t="shared" si="2"/>
        <v>5</v>
      </c>
    </row>
    <row r="48" spans="1:14" ht="22.05" customHeight="1">
      <c r="A48" s="10" t="s">
        <v>41</v>
      </c>
      <c r="D48" s="18" t="s">
        <v>1206</v>
      </c>
      <c r="E48" s="16"/>
    </row>
    <row r="49" spans="1:14" ht="22.05" customHeight="1">
      <c r="A49" s="3" t="s">
        <v>0</v>
      </c>
    </row>
    <row r="50" spans="1:14" ht="22.05" customHeight="1">
      <c r="A50" s="44" t="s">
        <v>1201</v>
      </c>
      <c r="B50" s="33"/>
      <c r="C50" s="29" t="s">
        <v>273</v>
      </c>
      <c r="D50" s="31" t="s">
        <v>13</v>
      </c>
      <c r="E50" s="29" t="s">
        <v>1210</v>
      </c>
      <c r="F50" s="5" t="s">
        <v>7</v>
      </c>
      <c r="G50" s="34" t="s">
        <v>8</v>
      </c>
      <c r="H50" s="35"/>
      <c r="I50" s="34" t="s">
        <v>9</v>
      </c>
      <c r="J50" s="35"/>
      <c r="K50" s="34" t="s">
        <v>10</v>
      </c>
      <c r="L50" s="35"/>
      <c r="M50" s="38" t="s">
        <v>11</v>
      </c>
      <c r="N50" s="40" t="s">
        <v>12</v>
      </c>
    </row>
    <row r="51" spans="1:14" ht="22.05" customHeight="1">
      <c r="A51" s="45" t="s">
        <v>1202</v>
      </c>
      <c r="B51" s="43"/>
      <c r="C51" s="30"/>
      <c r="D51" s="30"/>
      <c r="E51" s="30"/>
      <c r="F51" s="9" t="str">
        <f>E50</f>
        <v>炎峰國小</v>
      </c>
      <c r="G51" s="36"/>
      <c r="H51" s="37"/>
      <c r="I51" s="36"/>
      <c r="J51" s="37"/>
      <c r="K51" s="36"/>
      <c r="L51" s="37"/>
      <c r="M51" s="39"/>
      <c r="N51" s="41"/>
    </row>
    <row r="52" spans="1:14" ht="22.05" customHeight="1">
      <c r="A52" s="24" t="s">
        <v>1</v>
      </c>
      <c r="B52" s="26"/>
      <c r="C52" s="6"/>
      <c r="D52" s="7"/>
      <c r="E52" s="8"/>
      <c r="F52" s="5" t="s">
        <v>2</v>
      </c>
      <c r="G52" s="7" t="s">
        <v>3</v>
      </c>
      <c r="H52" s="7" t="s">
        <v>4</v>
      </c>
      <c r="I52" s="7" t="s">
        <v>3</v>
      </c>
      <c r="J52" s="7" t="s">
        <v>4</v>
      </c>
      <c r="K52" s="7" t="s">
        <v>3</v>
      </c>
      <c r="L52" s="7" t="s">
        <v>4</v>
      </c>
      <c r="M52" s="7" t="s">
        <v>5</v>
      </c>
      <c r="N52" s="7"/>
    </row>
    <row r="53" spans="1:14" ht="22.05" customHeight="1">
      <c r="A53" s="7">
        <v>1</v>
      </c>
      <c r="B53" s="7" t="s">
        <v>6</v>
      </c>
      <c r="C53" s="13" t="s">
        <v>1379</v>
      </c>
      <c r="D53" s="7" t="s">
        <v>13</v>
      </c>
      <c r="E53" s="22" t="s">
        <v>1386</v>
      </c>
      <c r="F53" s="9" t="s">
        <v>1482</v>
      </c>
      <c r="G53" s="7">
        <v>9</v>
      </c>
      <c r="H53" s="7">
        <v>42</v>
      </c>
      <c r="I53" s="7">
        <v>0</v>
      </c>
      <c r="J53" s="7">
        <v>2</v>
      </c>
      <c r="K53" s="7">
        <v>0</v>
      </c>
      <c r="L53" s="7">
        <v>1</v>
      </c>
      <c r="M53" s="7">
        <v>14</v>
      </c>
      <c r="N53" s="7">
        <v>2</v>
      </c>
    </row>
    <row r="54" spans="1:14" ht="22.05" customHeight="1">
      <c r="A54" s="7">
        <v>2</v>
      </c>
      <c r="B54" s="7" t="s">
        <v>14</v>
      </c>
      <c r="C54" s="13" t="s">
        <v>1380</v>
      </c>
      <c r="D54" s="7" t="s">
        <v>13</v>
      </c>
      <c r="E54" s="22" t="s">
        <v>1387</v>
      </c>
      <c r="F54" s="9" t="s">
        <v>1483</v>
      </c>
      <c r="G54" s="7">
        <v>16</v>
      </c>
      <c r="H54" s="7">
        <v>42</v>
      </c>
      <c r="I54" s="7">
        <v>0</v>
      </c>
      <c r="J54" s="7">
        <v>2</v>
      </c>
      <c r="K54" s="7">
        <v>0</v>
      </c>
      <c r="L54" s="7">
        <v>1</v>
      </c>
      <c r="M54" s="7">
        <v>15</v>
      </c>
      <c r="N54" s="7">
        <v>2</v>
      </c>
    </row>
    <row r="55" spans="1:14" ht="22.05" customHeight="1">
      <c r="A55" s="27">
        <v>3</v>
      </c>
      <c r="B55" s="27" t="s">
        <v>15</v>
      </c>
      <c r="C55" s="22" t="s">
        <v>1381</v>
      </c>
      <c r="D55" s="27" t="s">
        <v>13</v>
      </c>
      <c r="E55" s="22" t="s">
        <v>1388</v>
      </c>
      <c r="F55" s="29" t="s">
        <v>1484</v>
      </c>
      <c r="G55" s="27">
        <v>16</v>
      </c>
      <c r="H55" s="27">
        <v>42</v>
      </c>
      <c r="I55" s="27">
        <v>0</v>
      </c>
      <c r="J55" s="27">
        <v>2</v>
      </c>
      <c r="K55" s="27">
        <v>0</v>
      </c>
      <c r="L55" s="27">
        <v>1</v>
      </c>
      <c r="M55" s="27">
        <v>17</v>
      </c>
      <c r="N55" s="27">
        <v>2</v>
      </c>
    </row>
    <row r="56" spans="1:14" ht="22.05" customHeight="1">
      <c r="A56" s="28"/>
      <c r="B56" s="28"/>
      <c r="C56" s="22" t="s">
        <v>1382</v>
      </c>
      <c r="D56" s="28"/>
      <c r="E56" s="22" t="s">
        <v>1389</v>
      </c>
      <c r="F56" s="30"/>
      <c r="G56" s="28"/>
      <c r="H56" s="28"/>
      <c r="I56" s="28"/>
      <c r="J56" s="28"/>
      <c r="K56" s="28"/>
      <c r="L56" s="28"/>
      <c r="M56" s="28"/>
      <c r="N56" s="28"/>
    </row>
    <row r="57" spans="1:14" ht="22.05" customHeight="1">
      <c r="A57" s="27">
        <v>4</v>
      </c>
      <c r="B57" s="27" t="s">
        <v>16</v>
      </c>
      <c r="C57" s="22" t="s">
        <v>1383</v>
      </c>
      <c r="D57" s="27" t="s">
        <v>13</v>
      </c>
      <c r="E57" s="22" t="s">
        <v>1390</v>
      </c>
      <c r="F57" s="29"/>
      <c r="G57" s="27"/>
      <c r="H57" s="27"/>
      <c r="I57" s="27"/>
      <c r="J57" s="27"/>
      <c r="K57" s="27"/>
      <c r="L57" s="27"/>
      <c r="M57" s="27"/>
      <c r="N57" s="27"/>
    </row>
    <row r="58" spans="1:14" ht="22.05" customHeight="1">
      <c r="A58" s="28"/>
      <c r="B58" s="28"/>
      <c r="C58" s="22" t="s">
        <v>1384</v>
      </c>
      <c r="D58" s="28"/>
      <c r="E58" s="22" t="s">
        <v>1391</v>
      </c>
      <c r="F58" s="30"/>
      <c r="G58" s="28"/>
      <c r="H58" s="28"/>
      <c r="I58" s="28"/>
      <c r="J58" s="28"/>
      <c r="K58" s="28"/>
      <c r="L58" s="28"/>
      <c r="M58" s="28"/>
      <c r="N58" s="28"/>
    </row>
    <row r="59" spans="1:14" ht="22.05" customHeight="1">
      <c r="A59" s="7">
        <v>5</v>
      </c>
      <c r="B59" s="7" t="s">
        <v>17</v>
      </c>
      <c r="C59" s="22" t="s">
        <v>1385</v>
      </c>
      <c r="D59" s="7" t="s">
        <v>13</v>
      </c>
      <c r="E59" s="22" t="s">
        <v>1392</v>
      </c>
      <c r="F59" s="5"/>
      <c r="G59" s="7"/>
      <c r="H59" s="7"/>
      <c r="I59" s="7"/>
      <c r="J59" s="7"/>
      <c r="K59" s="7"/>
      <c r="L59" s="7"/>
      <c r="M59" s="7"/>
      <c r="N59" s="7"/>
    </row>
    <row r="60" spans="1:14" ht="22.05" customHeight="1">
      <c r="A60" s="24" t="s">
        <v>18</v>
      </c>
      <c r="B60" s="25"/>
      <c r="C60" s="25"/>
      <c r="D60" s="25"/>
      <c r="E60" s="26"/>
      <c r="F60" s="5" t="s">
        <v>19</v>
      </c>
      <c r="G60" s="7">
        <f>SUM(G53:G59)</f>
        <v>41</v>
      </c>
      <c r="H60" s="7">
        <f t="shared" ref="H60:N60" si="3">SUM(H53:H59)</f>
        <v>126</v>
      </c>
      <c r="I60" s="7">
        <f t="shared" si="3"/>
        <v>0</v>
      </c>
      <c r="J60" s="7">
        <f t="shared" si="3"/>
        <v>6</v>
      </c>
      <c r="K60" s="7">
        <f t="shared" si="3"/>
        <v>0</v>
      </c>
      <c r="L60" s="7">
        <f t="shared" si="3"/>
        <v>3</v>
      </c>
      <c r="M60" s="7">
        <f t="shared" si="3"/>
        <v>46</v>
      </c>
      <c r="N60" s="7">
        <f t="shared" si="3"/>
        <v>6</v>
      </c>
    </row>
    <row r="62" spans="1:14" ht="22.05" customHeight="1">
      <c r="A62" s="14" t="s">
        <v>37</v>
      </c>
    </row>
    <row r="63" spans="1:14" ht="22.05" customHeight="1">
      <c r="A63" s="10" t="s">
        <v>41</v>
      </c>
      <c r="D63" s="17" t="s">
        <v>1207</v>
      </c>
      <c r="E63" s="16"/>
    </row>
    <row r="64" spans="1:14" ht="22.05" customHeight="1">
      <c r="A64" s="3" t="s">
        <v>0</v>
      </c>
    </row>
    <row r="65" spans="1:14" ht="22.05" customHeight="1">
      <c r="A65" s="44" t="s">
        <v>1201</v>
      </c>
      <c r="B65" s="33"/>
      <c r="C65" s="29" t="s">
        <v>300</v>
      </c>
      <c r="D65" s="31" t="s">
        <v>13</v>
      </c>
      <c r="E65" s="29" t="s">
        <v>1211</v>
      </c>
      <c r="F65" s="5" t="s">
        <v>7</v>
      </c>
      <c r="G65" s="34" t="s">
        <v>8</v>
      </c>
      <c r="H65" s="35"/>
      <c r="I65" s="34" t="s">
        <v>9</v>
      </c>
      <c r="J65" s="35"/>
      <c r="K65" s="34" t="s">
        <v>10</v>
      </c>
      <c r="L65" s="35"/>
      <c r="M65" s="38" t="s">
        <v>11</v>
      </c>
      <c r="N65" s="40" t="s">
        <v>12</v>
      </c>
    </row>
    <row r="66" spans="1:14" ht="22.05" customHeight="1">
      <c r="A66" s="45" t="s">
        <v>1202</v>
      </c>
      <c r="B66" s="43"/>
      <c r="C66" s="30"/>
      <c r="D66" s="30"/>
      <c r="E66" s="30"/>
      <c r="F66" s="9" t="str">
        <f>E65</f>
        <v>大墩國小</v>
      </c>
      <c r="G66" s="36"/>
      <c r="H66" s="37"/>
      <c r="I66" s="36"/>
      <c r="J66" s="37"/>
      <c r="K66" s="36"/>
      <c r="L66" s="37"/>
      <c r="M66" s="39"/>
      <c r="N66" s="41"/>
    </row>
    <row r="67" spans="1:14" ht="22.05" customHeight="1">
      <c r="A67" s="24" t="s">
        <v>1</v>
      </c>
      <c r="B67" s="26"/>
      <c r="C67" s="6"/>
      <c r="D67" s="7"/>
      <c r="E67" s="8"/>
      <c r="F67" s="5" t="s">
        <v>2</v>
      </c>
      <c r="G67" s="7" t="s">
        <v>3</v>
      </c>
      <c r="H67" s="7" t="s">
        <v>4</v>
      </c>
      <c r="I67" s="7" t="s">
        <v>3</v>
      </c>
      <c r="J67" s="7" t="s">
        <v>4</v>
      </c>
      <c r="K67" s="7" t="s">
        <v>3</v>
      </c>
      <c r="L67" s="7" t="s">
        <v>4</v>
      </c>
      <c r="M67" s="7" t="s">
        <v>5</v>
      </c>
      <c r="N67" s="7"/>
    </row>
    <row r="68" spans="1:14" ht="22.05" customHeight="1">
      <c r="A68" s="7">
        <v>1</v>
      </c>
      <c r="B68" s="7" t="s">
        <v>6</v>
      </c>
      <c r="C68" s="22" t="s">
        <v>1393</v>
      </c>
      <c r="D68" s="7" t="s">
        <v>13</v>
      </c>
      <c r="E68" s="22" t="s">
        <v>1400</v>
      </c>
      <c r="F68" s="9" t="s">
        <v>1609</v>
      </c>
      <c r="G68" s="7">
        <v>25</v>
      </c>
      <c r="H68" s="7">
        <v>42</v>
      </c>
      <c r="I68" s="7">
        <v>0</v>
      </c>
      <c r="J68" s="7">
        <v>2</v>
      </c>
      <c r="K68" s="7">
        <v>0</v>
      </c>
      <c r="L68" s="7">
        <v>1</v>
      </c>
      <c r="M68" s="7">
        <v>23</v>
      </c>
      <c r="N68" s="7">
        <v>2</v>
      </c>
    </row>
    <row r="69" spans="1:14" ht="22.05" customHeight="1">
      <c r="A69" s="7">
        <v>2</v>
      </c>
      <c r="B69" s="7" t="s">
        <v>14</v>
      </c>
      <c r="C69" s="22" t="s">
        <v>1394</v>
      </c>
      <c r="D69" s="7" t="s">
        <v>13</v>
      </c>
      <c r="E69" s="22" t="s">
        <v>1401</v>
      </c>
      <c r="F69" s="9" t="s">
        <v>1610</v>
      </c>
      <c r="G69" s="7">
        <v>60</v>
      </c>
      <c r="H69" s="7">
        <v>57</v>
      </c>
      <c r="I69" s="7">
        <v>2</v>
      </c>
      <c r="J69" s="7">
        <v>1</v>
      </c>
      <c r="K69" s="7">
        <v>1</v>
      </c>
      <c r="L69" s="7">
        <v>0</v>
      </c>
      <c r="M69" s="7">
        <v>39</v>
      </c>
      <c r="N69" s="7">
        <v>5</v>
      </c>
    </row>
    <row r="70" spans="1:14" ht="22.05" customHeight="1">
      <c r="A70" s="27">
        <v>3</v>
      </c>
      <c r="B70" s="27" t="s">
        <v>15</v>
      </c>
      <c r="C70" s="13" t="s">
        <v>1395</v>
      </c>
      <c r="D70" s="27" t="s">
        <v>13</v>
      </c>
      <c r="E70" s="22" t="s">
        <v>1402</v>
      </c>
      <c r="F70" s="29" t="s">
        <v>1611</v>
      </c>
      <c r="G70" s="27">
        <v>6</v>
      </c>
      <c r="H70" s="27">
        <v>42</v>
      </c>
      <c r="I70" s="27">
        <v>0</v>
      </c>
      <c r="J70" s="27">
        <v>2</v>
      </c>
      <c r="K70" s="27">
        <v>0</v>
      </c>
      <c r="L70" s="27">
        <v>1</v>
      </c>
      <c r="M70" s="27">
        <v>16</v>
      </c>
      <c r="N70" s="27">
        <v>1</v>
      </c>
    </row>
    <row r="71" spans="1:14" ht="22.05" customHeight="1">
      <c r="A71" s="28"/>
      <c r="B71" s="28"/>
      <c r="C71" s="13" t="s">
        <v>1396</v>
      </c>
      <c r="D71" s="28"/>
      <c r="E71" s="22" t="s">
        <v>1403</v>
      </c>
      <c r="F71" s="30"/>
      <c r="G71" s="28"/>
      <c r="H71" s="28"/>
      <c r="I71" s="28"/>
      <c r="J71" s="28"/>
      <c r="K71" s="28"/>
      <c r="L71" s="28"/>
      <c r="M71" s="28"/>
      <c r="N71" s="28"/>
    </row>
    <row r="72" spans="1:14" ht="22.05" customHeight="1">
      <c r="A72" s="27">
        <v>4</v>
      </c>
      <c r="B72" s="27" t="s">
        <v>16</v>
      </c>
      <c r="C72" s="13" t="s">
        <v>1397</v>
      </c>
      <c r="D72" s="27" t="s">
        <v>13</v>
      </c>
      <c r="E72" s="22" t="s">
        <v>1404</v>
      </c>
      <c r="F72" s="29" t="s">
        <v>1612</v>
      </c>
      <c r="G72" s="27">
        <v>9</v>
      </c>
      <c r="H72" s="27">
        <v>42</v>
      </c>
      <c r="I72" s="27">
        <v>0</v>
      </c>
      <c r="J72" s="27">
        <v>2</v>
      </c>
      <c r="K72" s="27">
        <v>0</v>
      </c>
      <c r="L72" s="27">
        <v>1</v>
      </c>
      <c r="M72" s="27">
        <v>17</v>
      </c>
      <c r="N72" s="27">
        <v>1</v>
      </c>
    </row>
    <row r="73" spans="1:14" ht="22.05" customHeight="1">
      <c r="A73" s="28"/>
      <c r="B73" s="28"/>
      <c r="C73" s="13" t="s">
        <v>1398</v>
      </c>
      <c r="D73" s="28"/>
      <c r="E73" s="22" t="s">
        <v>1405</v>
      </c>
      <c r="F73" s="30"/>
      <c r="G73" s="28"/>
      <c r="H73" s="28"/>
      <c r="I73" s="28"/>
      <c r="J73" s="28"/>
      <c r="K73" s="28"/>
      <c r="L73" s="28"/>
      <c r="M73" s="28"/>
      <c r="N73" s="28"/>
    </row>
    <row r="74" spans="1:14" ht="22.05" customHeight="1">
      <c r="A74" s="7">
        <v>5</v>
      </c>
      <c r="B74" s="7" t="s">
        <v>17</v>
      </c>
      <c r="C74" s="22" t="s">
        <v>1399</v>
      </c>
      <c r="D74" s="7" t="s">
        <v>13</v>
      </c>
      <c r="E74" s="22" t="s">
        <v>1406</v>
      </c>
      <c r="F74" s="5"/>
      <c r="G74" s="7"/>
      <c r="H74" s="7"/>
      <c r="I74" s="7"/>
      <c r="J74" s="7"/>
      <c r="K74" s="7"/>
      <c r="L74" s="7"/>
      <c r="M74" s="7"/>
      <c r="N74" s="7"/>
    </row>
    <row r="75" spans="1:14" ht="22.05" customHeight="1">
      <c r="A75" s="24" t="s">
        <v>18</v>
      </c>
      <c r="B75" s="25"/>
      <c r="C75" s="25"/>
      <c r="D75" s="25"/>
      <c r="E75" s="26"/>
      <c r="F75" s="5" t="s">
        <v>19</v>
      </c>
      <c r="G75" s="7">
        <f>SUM(G68:G74)</f>
        <v>100</v>
      </c>
      <c r="H75" s="7">
        <f t="shared" ref="H75:N75" si="4">SUM(H68:H74)</f>
        <v>183</v>
      </c>
      <c r="I75" s="7">
        <f t="shared" si="4"/>
        <v>2</v>
      </c>
      <c r="J75" s="7">
        <f t="shared" si="4"/>
        <v>7</v>
      </c>
      <c r="K75" s="7">
        <f t="shared" si="4"/>
        <v>1</v>
      </c>
      <c r="L75" s="7">
        <f t="shared" si="4"/>
        <v>3</v>
      </c>
      <c r="M75" s="7">
        <f t="shared" si="4"/>
        <v>95</v>
      </c>
      <c r="N75" s="7">
        <f t="shared" si="4"/>
        <v>9</v>
      </c>
    </row>
    <row r="78" spans="1:14" ht="22.05" customHeight="1">
      <c r="A78" s="10" t="s">
        <v>41</v>
      </c>
      <c r="D78" s="18" t="s">
        <v>1838</v>
      </c>
      <c r="E78" s="16"/>
    </row>
    <row r="79" spans="1:14" ht="22.05" customHeight="1">
      <c r="A79" s="3" t="s">
        <v>0</v>
      </c>
    </row>
    <row r="80" spans="1:14" ht="22.05" customHeight="1">
      <c r="A80" s="44" t="s">
        <v>1836</v>
      </c>
      <c r="B80" s="33"/>
      <c r="C80" s="29" t="s">
        <v>667</v>
      </c>
      <c r="D80" s="31" t="s">
        <v>13</v>
      </c>
      <c r="E80" s="29" t="s">
        <v>268</v>
      </c>
      <c r="F80" s="5" t="s">
        <v>7</v>
      </c>
      <c r="G80" s="34" t="s">
        <v>8</v>
      </c>
      <c r="H80" s="35"/>
      <c r="I80" s="34" t="s">
        <v>9</v>
      </c>
      <c r="J80" s="35"/>
      <c r="K80" s="34" t="s">
        <v>10</v>
      </c>
      <c r="L80" s="35"/>
      <c r="M80" s="38" t="s">
        <v>11</v>
      </c>
      <c r="N80" s="40" t="s">
        <v>12</v>
      </c>
    </row>
    <row r="81" spans="1:14" ht="22.05" customHeight="1">
      <c r="A81" s="42" t="s">
        <v>1837</v>
      </c>
      <c r="B81" s="43"/>
      <c r="C81" s="30"/>
      <c r="D81" s="30"/>
      <c r="E81" s="30"/>
      <c r="F81" s="9" t="str">
        <f>C80</f>
        <v>北市福德</v>
      </c>
      <c r="G81" s="36"/>
      <c r="H81" s="37"/>
      <c r="I81" s="36"/>
      <c r="J81" s="37"/>
      <c r="K81" s="36"/>
      <c r="L81" s="37"/>
      <c r="M81" s="39"/>
      <c r="N81" s="41"/>
    </row>
    <row r="82" spans="1:14" ht="22.05" customHeight="1">
      <c r="A82" s="24" t="s">
        <v>1</v>
      </c>
      <c r="B82" s="26"/>
      <c r="C82" s="6"/>
      <c r="D82" s="7"/>
      <c r="E82" s="8"/>
      <c r="F82" s="5" t="s">
        <v>2</v>
      </c>
      <c r="G82" s="7" t="s">
        <v>3</v>
      </c>
      <c r="H82" s="7" t="s">
        <v>4</v>
      </c>
      <c r="I82" s="7" t="s">
        <v>3</v>
      </c>
      <c r="J82" s="7" t="s">
        <v>4</v>
      </c>
      <c r="K82" s="7" t="s">
        <v>3</v>
      </c>
      <c r="L82" s="7" t="s">
        <v>4</v>
      </c>
      <c r="M82" s="7" t="s">
        <v>5</v>
      </c>
      <c r="N82" s="7"/>
    </row>
    <row r="83" spans="1:14" ht="22.05" customHeight="1">
      <c r="A83" s="7">
        <v>1</v>
      </c>
      <c r="B83" s="7" t="s">
        <v>6</v>
      </c>
      <c r="C83" s="22" t="s">
        <v>1351</v>
      </c>
      <c r="D83" s="7" t="s">
        <v>13</v>
      </c>
      <c r="E83" s="22" t="s">
        <v>1974</v>
      </c>
      <c r="F83" s="9" t="s">
        <v>2065</v>
      </c>
      <c r="G83" s="7">
        <v>19</v>
      </c>
      <c r="H83" s="7">
        <v>42</v>
      </c>
      <c r="I83" s="7">
        <v>0</v>
      </c>
      <c r="J83" s="7">
        <v>2</v>
      </c>
      <c r="K83" s="7">
        <v>0</v>
      </c>
      <c r="L83" s="7">
        <v>1</v>
      </c>
      <c r="M83" s="7">
        <v>19</v>
      </c>
      <c r="N83" s="7">
        <v>1</v>
      </c>
    </row>
    <row r="84" spans="1:14" ht="22.05" customHeight="1">
      <c r="A84" s="7">
        <v>2</v>
      </c>
      <c r="B84" s="7" t="s">
        <v>14</v>
      </c>
      <c r="C84" s="22" t="s">
        <v>1346</v>
      </c>
      <c r="D84" s="7" t="s">
        <v>13</v>
      </c>
      <c r="E84" s="22" t="s">
        <v>1975</v>
      </c>
      <c r="F84" s="9" t="s">
        <v>2066</v>
      </c>
      <c r="G84" s="7">
        <v>42</v>
      </c>
      <c r="H84" s="7">
        <v>33</v>
      </c>
      <c r="I84" s="7">
        <v>2</v>
      </c>
      <c r="J84" s="7">
        <v>0</v>
      </c>
      <c r="K84" s="7">
        <v>1</v>
      </c>
      <c r="L84" s="7">
        <v>0</v>
      </c>
      <c r="M84" s="7">
        <v>24</v>
      </c>
      <c r="N84" s="7">
        <v>3</v>
      </c>
    </row>
    <row r="85" spans="1:14" ht="22.05" customHeight="1">
      <c r="A85" s="27">
        <v>3</v>
      </c>
      <c r="B85" s="27" t="s">
        <v>15</v>
      </c>
      <c r="C85" s="22" t="s">
        <v>1349</v>
      </c>
      <c r="D85" s="27" t="s">
        <v>13</v>
      </c>
      <c r="E85" s="22" t="s">
        <v>1976</v>
      </c>
      <c r="F85" s="29" t="s">
        <v>2067</v>
      </c>
      <c r="G85" s="27">
        <v>62</v>
      </c>
      <c r="H85" s="27">
        <v>66</v>
      </c>
      <c r="I85" s="27">
        <v>1</v>
      </c>
      <c r="J85" s="27">
        <v>2</v>
      </c>
      <c r="K85" s="27">
        <v>0</v>
      </c>
      <c r="L85" s="27">
        <v>1</v>
      </c>
      <c r="M85" s="27">
        <v>39</v>
      </c>
      <c r="N85" s="27">
        <v>3</v>
      </c>
    </row>
    <row r="86" spans="1:14" ht="22.05" customHeight="1">
      <c r="A86" s="28"/>
      <c r="B86" s="28"/>
      <c r="C86" s="22" t="s">
        <v>1350</v>
      </c>
      <c r="D86" s="28"/>
      <c r="E86" s="22" t="s">
        <v>1977</v>
      </c>
      <c r="F86" s="30"/>
      <c r="G86" s="28"/>
      <c r="H86" s="28"/>
      <c r="I86" s="28"/>
      <c r="J86" s="28"/>
      <c r="K86" s="28"/>
      <c r="L86" s="28"/>
      <c r="M86" s="28"/>
      <c r="N86" s="28"/>
    </row>
    <row r="87" spans="1:14" ht="22.05" customHeight="1">
      <c r="A87" s="27">
        <v>4</v>
      </c>
      <c r="B87" s="27" t="s">
        <v>16</v>
      </c>
      <c r="C87" s="22" t="s">
        <v>1247</v>
      </c>
      <c r="D87" s="27" t="s">
        <v>13</v>
      </c>
      <c r="E87" s="19"/>
      <c r="F87" s="29" t="s">
        <v>2068</v>
      </c>
      <c r="G87" s="27">
        <v>42</v>
      </c>
      <c r="H87" s="27">
        <v>0</v>
      </c>
      <c r="I87" s="27">
        <v>2</v>
      </c>
      <c r="J87" s="27">
        <v>0</v>
      </c>
      <c r="K87" s="27">
        <v>1</v>
      </c>
      <c r="L87" s="27">
        <v>0</v>
      </c>
      <c r="M87" s="27">
        <v>0</v>
      </c>
      <c r="N87" s="27">
        <v>0</v>
      </c>
    </row>
    <row r="88" spans="1:14" ht="22.05" customHeight="1">
      <c r="A88" s="28"/>
      <c r="B88" s="28"/>
      <c r="C88" s="22" t="s">
        <v>1348</v>
      </c>
      <c r="D88" s="28"/>
      <c r="E88" s="19"/>
      <c r="F88" s="30"/>
      <c r="G88" s="28"/>
      <c r="H88" s="28"/>
      <c r="I88" s="28"/>
      <c r="J88" s="28"/>
      <c r="K88" s="28"/>
      <c r="L88" s="28"/>
      <c r="M88" s="28"/>
      <c r="N88" s="28"/>
    </row>
    <row r="89" spans="1:14" ht="22.05" customHeight="1">
      <c r="A89" s="7">
        <v>5</v>
      </c>
      <c r="B89" s="7" t="s">
        <v>17</v>
      </c>
      <c r="C89" s="22" t="s">
        <v>1347</v>
      </c>
      <c r="D89" s="7" t="s">
        <v>13</v>
      </c>
      <c r="E89" s="19"/>
      <c r="F89" s="9" t="s">
        <v>2068</v>
      </c>
      <c r="G89" s="7">
        <v>42</v>
      </c>
      <c r="H89" s="7">
        <v>0</v>
      </c>
      <c r="I89" s="7">
        <v>2</v>
      </c>
      <c r="J89" s="7">
        <v>0</v>
      </c>
      <c r="K89" s="7">
        <v>1</v>
      </c>
      <c r="L89" s="7">
        <v>0</v>
      </c>
      <c r="M89" s="7">
        <v>0</v>
      </c>
      <c r="N89" s="7">
        <v>0</v>
      </c>
    </row>
    <row r="90" spans="1:14" ht="22.05" customHeight="1">
      <c r="A90" s="24" t="s">
        <v>18</v>
      </c>
      <c r="B90" s="25"/>
      <c r="C90" s="25"/>
      <c r="D90" s="25"/>
      <c r="E90" s="26"/>
      <c r="F90" s="5" t="s">
        <v>19</v>
      </c>
      <c r="G90" s="7">
        <f>SUM(G83:G89)</f>
        <v>207</v>
      </c>
      <c r="H90" s="7">
        <f t="shared" ref="H90:N90" si="5">SUM(H83:H89)</f>
        <v>141</v>
      </c>
      <c r="I90" s="7">
        <f t="shared" si="5"/>
        <v>7</v>
      </c>
      <c r="J90" s="7">
        <f t="shared" si="5"/>
        <v>4</v>
      </c>
      <c r="K90" s="7">
        <f t="shared" si="5"/>
        <v>3</v>
      </c>
      <c r="L90" s="7">
        <f t="shared" si="5"/>
        <v>2</v>
      </c>
      <c r="M90" s="7">
        <f t="shared" si="5"/>
        <v>82</v>
      </c>
      <c r="N90" s="7">
        <f t="shared" si="5"/>
        <v>7</v>
      </c>
    </row>
    <row r="92" spans="1:14" ht="22.05" customHeight="1">
      <c r="A92" s="14" t="s">
        <v>37</v>
      </c>
    </row>
    <row r="93" spans="1:14" ht="22.05" customHeight="1">
      <c r="A93" s="10" t="s">
        <v>41</v>
      </c>
      <c r="D93" s="17" t="s">
        <v>1839</v>
      </c>
      <c r="E93" s="16"/>
    </row>
    <row r="94" spans="1:14" ht="22.05" customHeight="1">
      <c r="A94" s="3" t="s">
        <v>0</v>
      </c>
    </row>
    <row r="95" spans="1:14" ht="22.05" customHeight="1">
      <c r="A95" s="44" t="s">
        <v>1836</v>
      </c>
      <c r="B95" s="33"/>
      <c r="C95" s="29" t="s">
        <v>1208</v>
      </c>
      <c r="D95" s="31" t="s">
        <v>13</v>
      </c>
      <c r="E95" s="29" t="s">
        <v>270</v>
      </c>
      <c r="F95" s="5" t="s">
        <v>7</v>
      </c>
      <c r="G95" s="34" t="s">
        <v>8</v>
      </c>
      <c r="H95" s="35"/>
      <c r="I95" s="34" t="s">
        <v>9</v>
      </c>
      <c r="J95" s="35"/>
      <c r="K95" s="34" t="s">
        <v>10</v>
      </c>
      <c r="L95" s="35"/>
      <c r="M95" s="38" t="s">
        <v>11</v>
      </c>
      <c r="N95" s="40" t="s">
        <v>12</v>
      </c>
    </row>
    <row r="96" spans="1:14" ht="22.05" customHeight="1">
      <c r="A96" s="42" t="s">
        <v>1837</v>
      </c>
      <c r="B96" s="43"/>
      <c r="C96" s="30"/>
      <c r="D96" s="30"/>
      <c r="E96" s="30"/>
      <c r="F96" s="9" t="str">
        <f>C95</f>
        <v>彰化縣社頭鄉社頭國民小學</v>
      </c>
      <c r="G96" s="36"/>
      <c r="H96" s="37"/>
      <c r="I96" s="36"/>
      <c r="J96" s="37"/>
      <c r="K96" s="36"/>
      <c r="L96" s="37"/>
      <c r="M96" s="39"/>
      <c r="N96" s="41"/>
    </row>
    <row r="97" spans="1:14" ht="22.05" customHeight="1">
      <c r="A97" s="24" t="s">
        <v>1</v>
      </c>
      <c r="B97" s="26"/>
      <c r="C97" s="6"/>
      <c r="D97" s="7"/>
      <c r="E97" s="8"/>
      <c r="F97" s="5" t="s">
        <v>2</v>
      </c>
      <c r="G97" s="7" t="s">
        <v>3</v>
      </c>
      <c r="H97" s="7" t="s">
        <v>4</v>
      </c>
      <c r="I97" s="7" t="s">
        <v>3</v>
      </c>
      <c r="J97" s="7" t="s">
        <v>4</v>
      </c>
      <c r="K97" s="7" t="s">
        <v>3</v>
      </c>
      <c r="L97" s="7" t="s">
        <v>4</v>
      </c>
      <c r="M97" s="7" t="s">
        <v>5</v>
      </c>
      <c r="N97" s="7"/>
    </row>
    <row r="98" spans="1:14" ht="22.05" customHeight="1">
      <c r="A98" s="7">
        <v>1</v>
      </c>
      <c r="B98" s="7" t="s">
        <v>6</v>
      </c>
      <c r="C98" s="22" t="s">
        <v>1359</v>
      </c>
      <c r="D98" s="7" t="s">
        <v>13</v>
      </c>
      <c r="E98" s="22" t="s">
        <v>1978</v>
      </c>
      <c r="F98" s="9" t="s">
        <v>2051</v>
      </c>
      <c r="G98" s="7">
        <v>42</v>
      </c>
      <c r="H98" s="7">
        <v>22</v>
      </c>
      <c r="I98" s="7">
        <v>2</v>
      </c>
      <c r="J98" s="7">
        <v>0</v>
      </c>
      <c r="K98" s="7">
        <v>1</v>
      </c>
      <c r="L98" s="7">
        <v>0</v>
      </c>
      <c r="M98" s="7">
        <v>18</v>
      </c>
      <c r="N98" s="7">
        <v>1</v>
      </c>
    </row>
    <row r="99" spans="1:14" ht="22.05" customHeight="1">
      <c r="A99" s="7">
        <v>2</v>
      </c>
      <c r="B99" s="7" t="s">
        <v>14</v>
      </c>
      <c r="C99" s="22" t="s">
        <v>1364</v>
      </c>
      <c r="D99" s="7" t="s">
        <v>13</v>
      </c>
      <c r="E99" s="22" t="s">
        <v>1979</v>
      </c>
      <c r="F99" s="9" t="s">
        <v>2052</v>
      </c>
      <c r="G99" s="7">
        <v>9</v>
      </c>
      <c r="H99" s="7">
        <v>42</v>
      </c>
      <c r="I99" s="7">
        <v>0</v>
      </c>
      <c r="J99" s="7">
        <v>2</v>
      </c>
      <c r="K99" s="7">
        <v>0</v>
      </c>
      <c r="L99" s="7">
        <v>1</v>
      </c>
      <c r="M99" s="7">
        <v>12</v>
      </c>
      <c r="N99" s="7">
        <v>2</v>
      </c>
    </row>
    <row r="100" spans="1:14" ht="22.05" customHeight="1">
      <c r="A100" s="27">
        <v>3</v>
      </c>
      <c r="B100" s="27" t="s">
        <v>15</v>
      </c>
      <c r="C100" s="22" t="s">
        <v>1360</v>
      </c>
      <c r="D100" s="27" t="s">
        <v>13</v>
      </c>
      <c r="E100" s="22" t="s">
        <v>1980</v>
      </c>
      <c r="F100" s="29" t="s">
        <v>2053</v>
      </c>
      <c r="G100" s="27">
        <v>42</v>
      </c>
      <c r="H100" s="27">
        <v>18</v>
      </c>
      <c r="I100" s="27">
        <v>2</v>
      </c>
      <c r="J100" s="27">
        <v>0</v>
      </c>
      <c r="K100" s="27">
        <v>1</v>
      </c>
      <c r="L100" s="27">
        <v>0</v>
      </c>
      <c r="M100" s="27">
        <v>17</v>
      </c>
      <c r="N100" s="27">
        <v>2</v>
      </c>
    </row>
    <row r="101" spans="1:14" ht="22.05" customHeight="1">
      <c r="A101" s="28"/>
      <c r="B101" s="28"/>
      <c r="C101" s="22" t="s">
        <v>1361</v>
      </c>
      <c r="D101" s="28"/>
      <c r="E101" s="22" t="s">
        <v>1981</v>
      </c>
      <c r="F101" s="30"/>
      <c r="G101" s="28"/>
      <c r="H101" s="28"/>
      <c r="I101" s="28"/>
      <c r="J101" s="28"/>
      <c r="K101" s="28"/>
      <c r="L101" s="28"/>
      <c r="M101" s="28"/>
      <c r="N101" s="28"/>
    </row>
    <row r="102" spans="1:14" ht="22.05" customHeight="1">
      <c r="A102" s="27">
        <v>4</v>
      </c>
      <c r="B102" s="27" t="s">
        <v>16</v>
      </c>
      <c r="C102" s="22" t="s">
        <v>1363</v>
      </c>
      <c r="D102" s="27" t="s">
        <v>13</v>
      </c>
      <c r="E102" s="22" t="s">
        <v>1982</v>
      </c>
      <c r="F102" s="29" t="s">
        <v>2054</v>
      </c>
      <c r="G102" s="27">
        <v>42</v>
      </c>
      <c r="H102" s="27">
        <v>25</v>
      </c>
      <c r="I102" s="27">
        <v>2</v>
      </c>
      <c r="J102" s="27">
        <v>0</v>
      </c>
      <c r="K102" s="27">
        <v>1</v>
      </c>
      <c r="L102" s="27">
        <v>0</v>
      </c>
      <c r="M102" s="27">
        <v>22</v>
      </c>
      <c r="N102" s="27">
        <v>1</v>
      </c>
    </row>
    <row r="103" spans="1:14" ht="22.05" customHeight="1">
      <c r="A103" s="28"/>
      <c r="B103" s="28"/>
      <c r="C103" s="22" t="s">
        <v>1362</v>
      </c>
      <c r="D103" s="28"/>
      <c r="E103" s="22" t="s">
        <v>1983</v>
      </c>
      <c r="F103" s="30"/>
      <c r="G103" s="28"/>
      <c r="H103" s="28"/>
      <c r="I103" s="28"/>
      <c r="J103" s="28"/>
      <c r="K103" s="28"/>
      <c r="L103" s="28"/>
      <c r="M103" s="28"/>
      <c r="N103" s="28"/>
    </row>
    <row r="104" spans="1:14" ht="22.05" customHeight="1">
      <c r="A104" s="7">
        <v>5</v>
      </c>
      <c r="B104" s="7" t="s">
        <v>17</v>
      </c>
      <c r="C104" s="22" t="s">
        <v>1358</v>
      </c>
      <c r="D104" s="7" t="s">
        <v>13</v>
      </c>
      <c r="E104" s="22" t="s">
        <v>1984</v>
      </c>
      <c r="F104" s="5"/>
      <c r="G104" s="7"/>
      <c r="H104" s="7"/>
      <c r="I104" s="7"/>
      <c r="J104" s="7"/>
      <c r="K104" s="7"/>
      <c r="L104" s="7"/>
      <c r="M104" s="7"/>
      <c r="N104" s="7"/>
    </row>
    <row r="105" spans="1:14" ht="22.05" customHeight="1">
      <c r="A105" s="24" t="s">
        <v>18</v>
      </c>
      <c r="B105" s="25"/>
      <c r="C105" s="25"/>
      <c r="D105" s="25"/>
      <c r="E105" s="26"/>
      <c r="F105" s="5" t="s">
        <v>19</v>
      </c>
      <c r="G105" s="7">
        <f>SUM(G98:G104)</f>
        <v>135</v>
      </c>
      <c r="H105" s="7">
        <f t="shared" ref="H105:N105" si="6">SUM(H98:H104)</f>
        <v>107</v>
      </c>
      <c r="I105" s="7">
        <f t="shared" si="6"/>
        <v>6</v>
      </c>
      <c r="J105" s="7">
        <f t="shared" si="6"/>
        <v>2</v>
      </c>
      <c r="K105" s="7">
        <f t="shared" si="6"/>
        <v>3</v>
      </c>
      <c r="L105" s="7">
        <f t="shared" si="6"/>
        <v>1</v>
      </c>
      <c r="M105" s="7">
        <f t="shared" si="6"/>
        <v>69</v>
      </c>
      <c r="N105" s="7">
        <f t="shared" si="6"/>
        <v>6</v>
      </c>
    </row>
    <row r="108" spans="1:14" ht="22.05" customHeight="1">
      <c r="A108" s="10" t="s">
        <v>41</v>
      </c>
      <c r="D108" s="18" t="s">
        <v>1840</v>
      </c>
      <c r="E108" s="16"/>
    </row>
    <row r="109" spans="1:14" ht="22.05" customHeight="1">
      <c r="A109" s="3" t="s">
        <v>0</v>
      </c>
    </row>
    <row r="110" spans="1:14" ht="22.05" customHeight="1">
      <c r="A110" s="44" t="s">
        <v>1836</v>
      </c>
      <c r="B110" s="33"/>
      <c r="C110" s="29" t="s">
        <v>327</v>
      </c>
      <c r="D110" s="31" t="s">
        <v>13</v>
      </c>
      <c r="E110" s="29" t="s">
        <v>231</v>
      </c>
      <c r="F110" s="5" t="s">
        <v>7</v>
      </c>
      <c r="G110" s="34" t="s">
        <v>8</v>
      </c>
      <c r="H110" s="35"/>
      <c r="I110" s="34" t="s">
        <v>9</v>
      </c>
      <c r="J110" s="35"/>
      <c r="K110" s="34" t="s">
        <v>10</v>
      </c>
      <c r="L110" s="35"/>
      <c r="M110" s="38" t="s">
        <v>11</v>
      </c>
      <c r="N110" s="40" t="s">
        <v>12</v>
      </c>
    </row>
    <row r="111" spans="1:14" ht="22.05" customHeight="1">
      <c r="A111" s="42" t="s">
        <v>1837</v>
      </c>
      <c r="B111" s="43"/>
      <c r="C111" s="30"/>
      <c r="D111" s="30"/>
      <c r="E111" s="30"/>
      <c r="F111" s="9" t="str">
        <f>C110</f>
        <v>台中市南屯國小</v>
      </c>
      <c r="G111" s="36"/>
      <c r="H111" s="37"/>
      <c r="I111" s="36"/>
      <c r="J111" s="37"/>
      <c r="K111" s="36"/>
      <c r="L111" s="37"/>
      <c r="M111" s="39"/>
      <c r="N111" s="41"/>
    </row>
    <row r="112" spans="1:14" ht="22.05" customHeight="1">
      <c r="A112" s="24" t="s">
        <v>1</v>
      </c>
      <c r="B112" s="26"/>
      <c r="C112" s="6"/>
      <c r="D112" s="7"/>
      <c r="E112" s="8"/>
      <c r="F112" s="5" t="s">
        <v>2</v>
      </c>
      <c r="G112" s="7" t="s">
        <v>3</v>
      </c>
      <c r="H112" s="7" t="s">
        <v>4</v>
      </c>
      <c r="I112" s="7" t="s">
        <v>3</v>
      </c>
      <c r="J112" s="7" t="s">
        <v>4</v>
      </c>
      <c r="K112" s="7" t="s">
        <v>3</v>
      </c>
      <c r="L112" s="7" t="s">
        <v>4</v>
      </c>
      <c r="M112" s="7" t="s">
        <v>5</v>
      </c>
      <c r="N112" s="7"/>
    </row>
    <row r="113" spans="1:14" ht="22.05" customHeight="1">
      <c r="A113" s="7">
        <v>1</v>
      </c>
      <c r="B113" s="7" t="s">
        <v>6</v>
      </c>
      <c r="C113" s="22" t="s">
        <v>1377</v>
      </c>
      <c r="D113" s="7" t="s">
        <v>13</v>
      </c>
      <c r="E113" s="22" t="s">
        <v>1985</v>
      </c>
      <c r="F113" s="9" t="s">
        <v>2055</v>
      </c>
      <c r="G113" s="7">
        <v>42</v>
      </c>
      <c r="H113" s="7">
        <v>18</v>
      </c>
      <c r="I113" s="7">
        <v>2</v>
      </c>
      <c r="J113" s="7">
        <v>0</v>
      </c>
      <c r="K113" s="7">
        <v>1</v>
      </c>
      <c r="L113" s="7">
        <v>0</v>
      </c>
      <c r="M113" s="7">
        <v>19</v>
      </c>
      <c r="N113" s="7">
        <v>1</v>
      </c>
    </row>
    <row r="114" spans="1:14" ht="22.05" customHeight="1">
      <c r="A114" s="7">
        <v>2</v>
      </c>
      <c r="B114" s="7" t="s">
        <v>14</v>
      </c>
      <c r="C114" s="22" t="s">
        <v>1376</v>
      </c>
      <c r="D114" s="7" t="s">
        <v>13</v>
      </c>
      <c r="E114" s="22" t="s">
        <v>1986</v>
      </c>
      <c r="F114" s="9" t="s">
        <v>2056</v>
      </c>
      <c r="G114" s="7">
        <v>10</v>
      </c>
      <c r="H114" s="7">
        <v>42</v>
      </c>
      <c r="I114" s="7">
        <v>0</v>
      </c>
      <c r="J114" s="7">
        <v>2</v>
      </c>
      <c r="K114" s="7">
        <v>0</v>
      </c>
      <c r="L114" s="7">
        <v>1</v>
      </c>
      <c r="M114" s="7">
        <v>15</v>
      </c>
      <c r="N114" s="7">
        <v>2</v>
      </c>
    </row>
    <row r="115" spans="1:14" ht="22.05" customHeight="1">
      <c r="A115" s="27">
        <v>3</v>
      </c>
      <c r="B115" s="27" t="s">
        <v>15</v>
      </c>
      <c r="C115" s="22" t="s">
        <v>1372</v>
      </c>
      <c r="D115" s="27" t="s">
        <v>13</v>
      </c>
      <c r="E115" s="22" t="s">
        <v>1987</v>
      </c>
      <c r="F115" s="29" t="s">
        <v>2057</v>
      </c>
      <c r="G115" s="27">
        <v>42</v>
      </c>
      <c r="H115" s="27">
        <v>24</v>
      </c>
      <c r="I115" s="27">
        <v>2</v>
      </c>
      <c r="J115" s="27">
        <v>0</v>
      </c>
      <c r="K115" s="27">
        <v>1</v>
      </c>
      <c r="L115" s="27">
        <v>0</v>
      </c>
      <c r="M115" s="27">
        <v>22</v>
      </c>
      <c r="N115" s="27">
        <v>1</v>
      </c>
    </row>
    <row r="116" spans="1:14" ht="22.05" customHeight="1">
      <c r="A116" s="28"/>
      <c r="B116" s="28"/>
      <c r="C116" s="22" t="s">
        <v>1378</v>
      </c>
      <c r="D116" s="28"/>
      <c r="E116" s="22" t="s">
        <v>1988</v>
      </c>
      <c r="F116" s="30"/>
      <c r="G116" s="28"/>
      <c r="H116" s="28"/>
      <c r="I116" s="28"/>
      <c r="J116" s="28"/>
      <c r="K116" s="28"/>
      <c r="L116" s="28"/>
      <c r="M116" s="28"/>
      <c r="N116" s="28"/>
    </row>
    <row r="117" spans="1:14" ht="22.05" customHeight="1">
      <c r="A117" s="27">
        <v>4</v>
      </c>
      <c r="B117" s="27" t="s">
        <v>16</v>
      </c>
      <c r="C117" s="22" t="s">
        <v>1374</v>
      </c>
      <c r="D117" s="27" t="s">
        <v>13</v>
      </c>
      <c r="E117" s="22" t="s">
        <v>1989</v>
      </c>
      <c r="F117" s="29" t="s">
        <v>2058</v>
      </c>
      <c r="G117" s="27">
        <v>42</v>
      </c>
      <c r="H117" s="27">
        <v>9</v>
      </c>
      <c r="I117" s="27">
        <v>2</v>
      </c>
      <c r="J117" s="27">
        <v>0</v>
      </c>
      <c r="K117" s="27">
        <v>1</v>
      </c>
      <c r="L117" s="27">
        <v>0</v>
      </c>
      <c r="M117" s="27">
        <v>17</v>
      </c>
      <c r="N117" s="27">
        <v>2</v>
      </c>
    </row>
    <row r="118" spans="1:14" ht="22.05" customHeight="1">
      <c r="A118" s="28"/>
      <c r="B118" s="28"/>
      <c r="C118" s="22" t="s">
        <v>1375</v>
      </c>
      <c r="D118" s="28"/>
      <c r="E118" s="22" t="s">
        <v>1990</v>
      </c>
      <c r="F118" s="30"/>
      <c r="G118" s="28"/>
      <c r="H118" s="28"/>
      <c r="I118" s="28"/>
      <c r="J118" s="28"/>
      <c r="K118" s="28"/>
      <c r="L118" s="28"/>
      <c r="M118" s="28"/>
      <c r="N118" s="28"/>
    </row>
    <row r="119" spans="1:14" ht="22.05" customHeight="1">
      <c r="A119" s="7">
        <v>5</v>
      </c>
      <c r="B119" s="7" t="s">
        <v>17</v>
      </c>
      <c r="C119" s="22" t="s">
        <v>1373</v>
      </c>
      <c r="D119" s="7" t="s">
        <v>13</v>
      </c>
      <c r="E119" s="22" t="s">
        <v>1991</v>
      </c>
      <c r="F119" s="5"/>
      <c r="G119" s="7"/>
      <c r="H119" s="7"/>
      <c r="I119" s="7"/>
      <c r="J119" s="7"/>
      <c r="K119" s="7"/>
      <c r="L119" s="7"/>
      <c r="M119" s="7"/>
      <c r="N119" s="7"/>
    </row>
    <row r="120" spans="1:14" ht="22.05" customHeight="1">
      <c r="A120" s="24" t="s">
        <v>18</v>
      </c>
      <c r="B120" s="25"/>
      <c r="C120" s="25"/>
      <c r="D120" s="25"/>
      <c r="E120" s="26"/>
      <c r="F120" s="5" t="s">
        <v>19</v>
      </c>
      <c r="G120" s="7">
        <f>SUM(G113:G119)</f>
        <v>136</v>
      </c>
      <c r="H120" s="7">
        <f t="shared" ref="H120:N120" si="7">SUM(H113:H119)</f>
        <v>93</v>
      </c>
      <c r="I120" s="7">
        <f t="shared" si="7"/>
        <v>6</v>
      </c>
      <c r="J120" s="7">
        <f t="shared" si="7"/>
        <v>2</v>
      </c>
      <c r="K120" s="7">
        <f t="shared" si="7"/>
        <v>3</v>
      </c>
      <c r="L120" s="7">
        <f t="shared" si="7"/>
        <v>1</v>
      </c>
      <c r="M120" s="7">
        <f t="shared" si="7"/>
        <v>73</v>
      </c>
      <c r="N120" s="7">
        <f t="shared" si="7"/>
        <v>6</v>
      </c>
    </row>
    <row r="122" spans="1:14" ht="22.05" customHeight="1">
      <c r="A122" s="14" t="s">
        <v>37</v>
      </c>
    </row>
    <row r="123" spans="1:14" ht="22.05" customHeight="1">
      <c r="A123" s="10" t="s">
        <v>41</v>
      </c>
      <c r="D123" s="17" t="s">
        <v>1841</v>
      </c>
      <c r="E123" s="16"/>
    </row>
    <row r="124" spans="1:14" ht="22.05" customHeight="1">
      <c r="A124" s="3" t="s">
        <v>0</v>
      </c>
    </row>
    <row r="125" spans="1:14" ht="22.05" customHeight="1">
      <c r="A125" s="44" t="s">
        <v>1836</v>
      </c>
      <c r="B125" s="33"/>
      <c r="C125" s="29" t="s">
        <v>1210</v>
      </c>
      <c r="D125" s="31" t="s">
        <v>13</v>
      </c>
      <c r="E125" s="29" t="s">
        <v>308</v>
      </c>
      <c r="F125" s="5" t="s">
        <v>7</v>
      </c>
      <c r="G125" s="34" t="s">
        <v>8</v>
      </c>
      <c r="H125" s="35"/>
      <c r="I125" s="34" t="s">
        <v>9</v>
      </c>
      <c r="J125" s="35"/>
      <c r="K125" s="34" t="s">
        <v>10</v>
      </c>
      <c r="L125" s="35"/>
      <c r="M125" s="38" t="s">
        <v>11</v>
      </c>
      <c r="N125" s="40" t="s">
        <v>12</v>
      </c>
    </row>
    <row r="126" spans="1:14" ht="22.05" customHeight="1">
      <c r="A126" s="42" t="s">
        <v>1837</v>
      </c>
      <c r="B126" s="43"/>
      <c r="C126" s="30"/>
      <c r="D126" s="30"/>
      <c r="E126" s="30"/>
      <c r="F126" s="9" t="str">
        <f>C125</f>
        <v>炎峰國小</v>
      </c>
      <c r="G126" s="36"/>
      <c r="H126" s="37"/>
      <c r="I126" s="36"/>
      <c r="J126" s="37"/>
      <c r="K126" s="36"/>
      <c r="L126" s="37"/>
      <c r="M126" s="39"/>
      <c r="N126" s="41"/>
    </row>
    <row r="127" spans="1:14" ht="22.05" customHeight="1">
      <c r="A127" s="24" t="s">
        <v>1</v>
      </c>
      <c r="B127" s="26"/>
      <c r="C127" s="6"/>
      <c r="D127" s="7"/>
      <c r="E127" s="8"/>
      <c r="F127" s="5" t="s">
        <v>2</v>
      </c>
      <c r="G127" s="7" t="s">
        <v>3</v>
      </c>
      <c r="H127" s="7" t="s">
        <v>4</v>
      </c>
      <c r="I127" s="7" t="s">
        <v>3</v>
      </c>
      <c r="J127" s="7" t="s">
        <v>4</v>
      </c>
      <c r="K127" s="7" t="s">
        <v>3</v>
      </c>
      <c r="L127" s="7" t="s">
        <v>4</v>
      </c>
      <c r="M127" s="7" t="s">
        <v>5</v>
      </c>
      <c r="N127" s="7"/>
    </row>
    <row r="128" spans="1:14" ht="22.05" customHeight="1">
      <c r="A128" s="7">
        <v>1</v>
      </c>
      <c r="B128" s="7" t="s">
        <v>6</v>
      </c>
      <c r="C128" s="22" t="s">
        <v>1386</v>
      </c>
      <c r="D128" s="7" t="s">
        <v>13</v>
      </c>
      <c r="E128" s="22" t="s">
        <v>1992</v>
      </c>
      <c r="F128" s="9" t="s">
        <v>2059</v>
      </c>
      <c r="G128" s="7">
        <v>64</v>
      </c>
      <c r="H128" s="7">
        <v>60</v>
      </c>
      <c r="I128" s="7">
        <v>2</v>
      </c>
      <c r="J128" s="7">
        <v>1</v>
      </c>
      <c r="K128" s="7">
        <v>1</v>
      </c>
      <c r="L128" s="7">
        <v>0</v>
      </c>
      <c r="M128" s="7">
        <v>41</v>
      </c>
      <c r="N128" s="7">
        <v>4</v>
      </c>
    </row>
    <row r="129" spans="1:14" ht="22.05" customHeight="1">
      <c r="A129" s="7">
        <v>2</v>
      </c>
      <c r="B129" s="7" t="s">
        <v>14</v>
      </c>
      <c r="C129" s="22" t="s">
        <v>1387</v>
      </c>
      <c r="D129" s="7" t="s">
        <v>13</v>
      </c>
      <c r="E129" s="22" t="s">
        <v>1993</v>
      </c>
      <c r="F129" s="9" t="s">
        <v>2060</v>
      </c>
      <c r="G129" s="7">
        <v>42</v>
      </c>
      <c r="H129" s="7">
        <v>18</v>
      </c>
      <c r="I129" s="7">
        <v>2</v>
      </c>
      <c r="J129" s="7">
        <v>0</v>
      </c>
      <c r="K129" s="7">
        <v>1</v>
      </c>
      <c r="L129" s="7">
        <v>0</v>
      </c>
      <c r="M129" s="7">
        <v>17</v>
      </c>
      <c r="N129" s="7">
        <v>2</v>
      </c>
    </row>
    <row r="130" spans="1:14" ht="22.05" customHeight="1">
      <c r="A130" s="27">
        <v>3</v>
      </c>
      <c r="B130" s="27" t="s">
        <v>15</v>
      </c>
      <c r="C130" s="22" t="s">
        <v>1390</v>
      </c>
      <c r="D130" s="27" t="s">
        <v>13</v>
      </c>
      <c r="E130" s="22" t="s">
        <v>1994</v>
      </c>
      <c r="F130" s="29" t="s">
        <v>2061</v>
      </c>
      <c r="G130" s="27">
        <v>42</v>
      </c>
      <c r="H130" s="27">
        <v>6</v>
      </c>
      <c r="I130" s="27">
        <v>2</v>
      </c>
      <c r="J130" s="27">
        <v>0</v>
      </c>
      <c r="K130" s="27">
        <v>1</v>
      </c>
      <c r="L130" s="27">
        <v>0</v>
      </c>
      <c r="M130" s="27">
        <v>15</v>
      </c>
      <c r="N130" s="27">
        <v>3</v>
      </c>
    </row>
    <row r="131" spans="1:14" ht="22.05" customHeight="1">
      <c r="A131" s="28"/>
      <c r="B131" s="28"/>
      <c r="C131" s="22" t="s">
        <v>1388</v>
      </c>
      <c r="D131" s="28"/>
      <c r="E131" s="22" t="s">
        <v>1995</v>
      </c>
      <c r="F131" s="30"/>
      <c r="G131" s="28"/>
      <c r="H131" s="28"/>
      <c r="I131" s="28"/>
      <c r="J131" s="28"/>
      <c r="K131" s="28"/>
      <c r="L131" s="28"/>
      <c r="M131" s="28"/>
      <c r="N131" s="28"/>
    </row>
    <row r="132" spans="1:14" ht="22.05" customHeight="1">
      <c r="A132" s="27">
        <v>4</v>
      </c>
      <c r="B132" s="27" t="s">
        <v>16</v>
      </c>
      <c r="C132" s="22" t="s">
        <v>1389</v>
      </c>
      <c r="D132" s="27" t="s">
        <v>13</v>
      </c>
      <c r="E132" s="22" t="s">
        <v>1996</v>
      </c>
      <c r="F132" s="31"/>
      <c r="G132" s="27"/>
      <c r="H132" s="27"/>
      <c r="I132" s="27"/>
      <c r="J132" s="27"/>
      <c r="K132" s="27"/>
      <c r="L132" s="27"/>
      <c r="M132" s="27"/>
      <c r="N132" s="27"/>
    </row>
    <row r="133" spans="1:14" ht="22.05" customHeight="1">
      <c r="A133" s="28"/>
      <c r="B133" s="28"/>
      <c r="C133" s="22" t="s">
        <v>1391</v>
      </c>
      <c r="D133" s="28"/>
      <c r="E133" s="22" t="s">
        <v>1997</v>
      </c>
      <c r="F133" s="30"/>
      <c r="G133" s="28"/>
      <c r="H133" s="28"/>
      <c r="I133" s="28"/>
      <c r="J133" s="28"/>
      <c r="K133" s="28"/>
      <c r="L133" s="28"/>
      <c r="M133" s="28"/>
      <c r="N133" s="28"/>
    </row>
    <row r="134" spans="1:14" ht="22.05" customHeight="1">
      <c r="A134" s="7">
        <v>5</v>
      </c>
      <c r="B134" s="7" t="s">
        <v>17</v>
      </c>
      <c r="C134" s="22" t="s">
        <v>1392</v>
      </c>
      <c r="D134" s="7" t="s">
        <v>13</v>
      </c>
      <c r="E134" s="22" t="s">
        <v>1998</v>
      </c>
      <c r="F134" s="5"/>
      <c r="G134" s="7"/>
      <c r="H134" s="7"/>
      <c r="I134" s="7"/>
      <c r="J134" s="7"/>
      <c r="K134" s="7"/>
      <c r="L134" s="7"/>
      <c r="M134" s="7"/>
      <c r="N134" s="7"/>
    </row>
    <row r="135" spans="1:14" ht="22.05" customHeight="1">
      <c r="A135" s="24" t="s">
        <v>18</v>
      </c>
      <c r="B135" s="25"/>
      <c r="C135" s="25"/>
      <c r="D135" s="25"/>
      <c r="E135" s="26"/>
      <c r="F135" s="5" t="s">
        <v>19</v>
      </c>
      <c r="G135" s="7">
        <f>SUM(G128:G134)</f>
        <v>148</v>
      </c>
      <c r="H135" s="7">
        <f t="shared" ref="H135:N135" si="8">SUM(H128:H134)</f>
        <v>84</v>
      </c>
      <c r="I135" s="7">
        <f t="shared" si="8"/>
        <v>6</v>
      </c>
      <c r="J135" s="7">
        <f t="shared" si="8"/>
        <v>1</v>
      </c>
      <c r="K135" s="7">
        <f t="shared" si="8"/>
        <v>3</v>
      </c>
      <c r="L135" s="7">
        <f t="shared" si="8"/>
        <v>0</v>
      </c>
      <c r="M135" s="7">
        <f t="shared" si="8"/>
        <v>73</v>
      </c>
      <c r="N135" s="7">
        <f t="shared" si="8"/>
        <v>9</v>
      </c>
    </row>
    <row r="138" spans="1:14" ht="22.05" customHeight="1">
      <c r="A138" s="10" t="s">
        <v>41</v>
      </c>
      <c r="D138" s="18" t="s">
        <v>1842</v>
      </c>
      <c r="E138" s="16"/>
    </row>
    <row r="139" spans="1:14" ht="22.05" customHeight="1">
      <c r="A139" s="3" t="s">
        <v>0</v>
      </c>
    </row>
    <row r="140" spans="1:14" ht="22.05" customHeight="1">
      <c r="A140" s="44" t="s">
        <v>1836</v>
      </c>
      <c r="B140" s="33"/>
      <c r="C140" s="29" t="s">
        <v>1211</v>
      </c>
      <c r="D140" s="31" t="s">
        <v>13</v>
      </c>
      <c r="E140" s="29" t="s">
        <v>323</v>
      </c>
      <c r="F140" s="5" t="s">
        <v>7</v>
      </c>
      <c r="G140" s="34" t="s">
        <v>8</v>
      </c>
      <c r="H140" s="35"/>
      <c r="I140" s="34" t="s">
        <v>9</v>
      </c>
      <c r="J140" s="35"/>
      <c r="K140" s="34" t="s">
        <v>10</v>
      </c>
      <c r="L140" s="35"/>
      <c r="M140" s="38" t="s">
        <v>11</v>
      </c>
      <c r="N140" s="40" t="s">
        <v>12</v>
      </c>
    </row>
    <row r="141" spans="1:14" ht="22.05" customHeight="1">
      <c r="A141" s="42" t="s">
        <v>1837</v>
      </c>
      <c r="B141" s="43"/>
      <c r="C141" s="30"/>
      <c r="D141" s="30"/>
      <c r="E141" s="30"/>
      <c r="F141" s="9" t="str">
        <f>C140</f>
        <v>大墩國小</v>
      </c>
      <c r="G141" s="36"/>
      <c r="H141" s="37"/>
      <c r="I141" s="36"/>
      <c r="J141" s="37"/>
      <c r="K141" s="36"/>
      <c r="L141" s="37"/>
      <c r="M141" s="39"/>
      <c r="N141" s="41"/>
    </row>
    <row r="142" spans="1:14" ht="22.05" customHeight="1">
      <c r="A142" s="24" t="s">
        <v>1</v>
      </c>
      <c r="B142" s="26"/>
      <c r="C142" s="6"/>
      <c r="D142" s="7"/>
      <c r="E142" s="8"/>
      <c r="F142" s="5" t="s">
        <v>2</v>
      </c>
      <c r="G142" s="7" t="s">
        <v>3</v>
      </c>
      <c r="H142" s="7" t="s">
        <v>4</v>
      </c>
      <c r="I142" s="7" t="s">
        <v>3</v>
      </c>
      <c r="J142" s="7" t="s">
        <v>4</v>
      </c>
      <c r="K142" s="7" t="s">
        <v>3</v>
      </c>
      <c r="L142" s="7" t="s">
        <v>4</v>
      </c>
      <c r="M142" s="7" t="s">
        <v>5</v>
      </c>
      <c r="N142" s="7"/>
    </row>
    <row r="143" spans="1:14" ht="22.05" customHeight="1">
      <c r="A143" s="7">
        <v>1</v>
      </c>
      <c r="B143" s="7" t="s">
        <v>6</v>
      </c>
      <c r="C143" s="22" t="s">
        <v>1999</v>
      </c>
      <c r="D143" s="7" t="s">
        <v>13</v>
      </c>
      <c r="E143" s="22" t="s">
        <v>2000</v>
      </c>
      <c r="F143" s="9" t="s">
        <v>2062</v>
      </c>
      <c r="G143" s="7">
        <v>42</v>
      </c>
      <c r="H143" s="7">
        <v>21</v>
      </c>
      <c r="I143" s="7">
        <v>2</v>
      </c>
      <c r="J143" s="7">
        <v>0</v>
      </c>
      <c r="K143" s="7">
        <v>1</v>
      </c>
      <c r="L143" s="7">
        <v>0</v>
      </c>
      <c r="M143" s="7">
        <v>20</v>
      </c>
      <c r="N143" s="7">
        <v>1</v>
      </c>
    </row>
    <row r="144" spans="1:14" ht="22.05" customHeight="1">
      <c r="A144" s="7">
        <v>2</v>
      </c>
      <c r="B144" s="7" t="s">
        <v>14</v>
      </c>
      <c r="C144" s="22" t="s">
        <v>1406</v>
      </c>
      <c r="D144" s="7" t="s">
        <v>13</v>
      </c>
      <c r="E144" s="22" t="s">
        <v>2001</v>
      </c>
      <c r="F144" s="9" t="s">
        <v>2063</v>
      </c>
      <c r="G144" s="7">
        <v>42</v>
      </c>
      <c r="H144" s="7">
        <v>14</v>
      </c>
      <c r="I144" s="7">
        <v>2</v>
      </c>
      <c r="J144" s="7">
        <v>0</v>
      </c>
      <c r="K144" s="7">
        <v>1</v>
      </c>
      <c r="L144" s="7">
        <v>0</v>
      </c>
      <c r="M144" s="7">
        <v>16</v>
      </c>
      <c r="N144" s="7">
        <v>1</v>
      </c>
    </row>
    <row r="145" spans="1:14" ht="22.05" customHeight="1">
      <c r="A145" s="27">
        <v>3</v>
      </c>
      <c r="B145" s="27" t="s">
        <v>15</v>
      </c>
      <c r="C145" s="22" t="s">
        <v>1402</v>
      </c>
      <c r="D145" s="27" t="s">
        <v>13</v>
      </c>
      <c r="E145" s="22" t="s">
        <v>2002</v>
      </c>
      <c r="F145" s="29" t="s">
        <v>2064</v>
      </c>
      <c r="G145" s="27">
        <v>42</v>
      </c>
      <c r="H145" s="27">
        <v>10</v>
      </c>
      <c r="I145" s="27">
        <v>2</v>
      </c>
      <c r="J145" s="27">
        <v>0</v>
      </c>
      <c r="K145" s="27">
        <v>1</v>
      </c>
      <c r="L145" s="27">
        <v>0</v>
      </c>
      <c r="M145" s="27">
        <v>18</v>
      </c>
      <c r="N145" s="27">
        <v>2</v>
      </c>
    </row>
    <row r="146" spans="1:14" ht="22.05" customHeight="1">
      <c r="A146" s="28"/>
      <c r="B146" s="28"/>
      <c r="C146" s="22" t="s">
        <v>1403</v>
      </c>
      <c r="D146" s="28"/>
      <c r="E146" s="22" t="s">
        <v>2003</v>
      </c>
      <c r="F146" s="30"/>
      <c r="G146" s="28"/>
      <c r="H146" s="28"/>
      <c r="I146" s="28"/>
      <c r="J146" s="28"/>
      <c r="K146" s="28"/>
      <c r="L146" s="28"/>
      <c r="M146" s="28"/>
      <c r="N146" s="28"/>
    </row>
    <row r="147" spans="1:14" ht="22.05" customHeight="1">
      <c r="A147" s="27">
        <v>4</v>
      </c>
      <c r="B147" s="27" t="s">
        <v>16</v>
      </c>
      <c r="C147" s="22" t="s">
        <v>1404</v>
      </c>
      <c r="D147" s="27" t="s">
        <v>13</v>
      </c>
      <c r="E147" s="19"/>
      <c r="F147" s="29"/>
      <c r="G147" s="27"/>
      <c r="H147" s="27"/>
      <c r="I147" s="27"/>
      <c r="J147" s="27"/>
      <c r="K147" s="27"/>
      <c r="L147" s="27"/>
      <c r="M147" s="27"/>
      <c r="N147" s="27"/>
    </row>
    <row r="148" spans="1:14" ht="22.05" customHeight="1">
      <c r="A148" s="28"/>
      <c r="B148" s="28"/>
      <c r="C148" s="22" t="s">
        <v>1405</v>
      </c>
      <c r="D148" s="28"/>
      <c r="E148" s="19"/>
      <c r="F148" s="30"/>
      <c r="G148" s="28"/>
      <c r="H148" s="28"/>
      <c r="I148" s="28"/>
      <c r="J148" s="28"/>
      <c r="K148" s="28"/>
      <c r="L148" s="28"/>
      <c r="M148" s="28"/>
      <c r="N148" s="28"/>
    </row>
    <row r="149" spans="1:14" ht="22.05" customHeight="1">
      <c r="A149" s="7">
        <v>5</v>
      </c>
      <c r="B149" s="7" t="s">
        <v>17</v>
      </c>
      <c r="C149" s="22" t="s">
        <v>1400</v>
      </c>
      <c r="D149" s="7" t="s">
        <v>13</v>
      </c>
      <c r="E149" s="19"/>
      <c r="F149" s="5"/>
      <c r="G149" s="7"/>
      <c r="H149" s="7"/>
      <c r="I149" s="7"/>
      <c r="J149" s="7"/>
      <c r="K149" s="7"/>
      <c r="L149" s="7"/>
      <c r="M149" s="7"/>
      <c r="N149" s="7"/>
    </row>
    <row r="150" spans="1:14" ht="22.05" customHeight="1">
      <c r="A150" s="24" t="s">
        <v>18</v>
      </c>
      <c r="B150" s="25"/>
      <c r="C150" s="25"/>
      <c r="D150" s="25"/>
      <c r="E150" s="26"/>
      <c r="F150" s="5" t="s">
        <v>19</v>
      </c>
      <c r="G150" s="7">
        <f>SUM(G143:G149)</f>
        <v>126</v>
      </c>
      <c r="H150" s="7">
        <f t="shared" ref="H150:N150" si="9">SUM(H143:H149)</f>
        <v>45</v>
      </c>
      <c r="I150" s="7">
        <f t="shared" si="9"/>
        <v>6</v>
      </c>
      <c r="J150" s="7">
        <f t="shared" si="9"/>
        <v>0</v>
      </c>
      <c r="K150" s="7">
        <f t="shared" si="9"/>
        <v>3</v>
      </c>
      <c r="L150" s="7">
        <f t="shared" si="9"/>
        <v>0</v>
      </c>
      <c r="M150" s="7">
        <f t="shared" si="9"/>
        <v>54</v>
      </c>
      <c r="N150" s="7">
        <f t="shared" si="9"/>
        <v>4</v>
      </c>
    </row>
    <row r="152" spans="1:14" ht="22.05" customHeight="1">
      <c r="A152" s="14" t="s">
        <v>37</v>
      </c>
    </row>
    <row r="153" spans="1:14" ht="22.05" customHeight="1">
      <c r="A153" s="10" t="s">
        <v>41</v>
      </c>
      <c r="D153" s="17" t="s">
        <v>1904</v>
      </c>
      <c r="E153" s="16"/>
    </row>
    <row r="154" spans="1:14" ht="22.05" customHeight="1">
      <c r="A154" s="3" t="s">
        <v>0</v>
      </c>
    </row>
    <row r="155" spans="1:14" ht="22.05" customHeight="1">
      <c r="A155" s="44" t="s">
        <v>1836</v>
      </c>
      <c r="B155" s="33"/>
      <c r="C155" s="29" t="s">
        <v>296</v>
      </c>
      <c r="D155" s="31" t="s">
        <v>13</v>
      </c>
      <c r="E155" s="29" t="s">
        <v>268</v>
      </c>
      <c r="F155" s="5" t="s">
        <v>7</v>
      </c>
      <c r="G155" s="34" t="s">
        <v>8</v>
      </c>
      <c r="H155" s="35"/>
      <c r="I155" s="34" t="s">
        <v>9</v>
      </c>
      <c r="J155" s="35"/>
      <c r="K155" s="34" t="s">
        <v>10</v>
      </c>
      <c r="L155" s="35"/>
      <c r="M155" s="38" t="s">
        <v>11</v>
      </c>
      <c r="N155" s="40" t="s">
        <v>12</v>
      </c>
    </row>
    <row r="156" spans="1:14" ht="22.05" customHeight="1">
      <c r="A156" s="42" t="s">
        <v>1897</v>
      </c>
      <c r="B156" s="43"/>
      <c r="C156" s="30"/>
      <c r="D156" s="30"/>
      <c r="E156" s="30"/>
      <c r="F156" s="9" t="str">
        <f>C155</f>
        <v>長春國小</v>
      </c>
      <c r="G156" s="36"/>
      <c r="H156" s="37"/>
      <c r="I156" s="36"/>
      <c r="J156" s="37"/>
      <c r="K156" s="36"/>
      <c r="L156" s="37"/>
      <c r="M156" s="39"/>
      <c r="N156" s="41"/>
    </row>
    <row r="157" spans="1:14" ht="22.05" customHeight="1">
      <c r="A157" s="24" t="s">
        <v>1</v>
      </c>
      <c r="B157" s="26"/>
      <c r="C157" s="6"/>
      <c r="D157" s="7"/>
      <c r="E157" s="8"/>
      <c r="F157" s="5" t="s">
        <v>2</v>
      </c>
      <c r="G157" s="7" t="s">
        <v>3</v>
      </c>
      <c r="H157" s="7" t="s">
        <v>4</v>
      </c>
      <c r="I157" s="7" t="s">
        <v>3</v>
      </c>
      <c r="J157" s="7" t="s">
        <v>4</v>
      </c>
      <c r="K157" s="7" t="s">
        <v>3</v>
      </c>
      <c r="L157" s="7" t="s">
        <v>4</v>
      </c>
      <c r="M157" s="7" t="s">
        <v>5</v>
      </c>
      <c r="N157" s="7"/>
    </row>
    <row r="158" spans="1:14" ht="22.05" customHeight="1">
      <c r="A158" s="7">
        <v>1</v>
      </c>
      <c r="B158" s="7" t="s">
        <v>6</v>
      </c>
      <c r="C158" s="22" t="s">
        <v>1339</v>
      </c>
      <c r="D158" s="7" t="s">
        <v>13</v>
      </c>
      <c r="E158" s="22" t="s">
        <v>1975</v>
      </c>
      <c r="F158" s="9" t="s">
        <v>2250</v>
      </c>
      <c r="G158" s="7">
        <v>42</v>
      </c>
      <c r="H158" s="7">
        <v>7</v>
      </c>
      <c r="I158" s="7">
        <v>2</v>
      </c>
      <c r="J158" s="7">
        <v>0</v>
      </c>
      <c r="K158" s="7">
        <v>1</v>
      </c>
      <c r="L158" s="7">
        <v>0</v>
      </c>
      <c r="M158" s="7">
        <v>16</v>
      </c>
      <c r="N158" s="7">
        <v>2</v>
      </c>
    </row>
    <row r="159" spans="1:14" ht="22.05" customHeight="1">
      <c r="A159" s="7">
        <v>2</v>
      </c>
      <c r="B159" s="7" t="s">
        <v>14</v>
      </c>
      <c r="C159" s="22" t="s">
        <v>1345</v>
      </c>
      <c r="D159" s="7" t="s">
        <v>13</v>
      </c>
      <c r="E159" s="22" t="s">
        <v>1974</v>
      </c>
      <c r="F159" s="9" t="s">
        <v>2078</v>
      </c>
      <c r="G159" s="7">
        <v>42</v>
      </c>
      <c r="H159" s="7">
        <v>25</v>
      </c>
      <c r="I159" s="7">
        <v>2</v>
      </c>
      <c r="J159" s="7">
        <v>0</v>
      </c>
      <c r="K159" s="7">
        <v>1</v>
      </c>
      <c r="L159" s="7">
        <v>0</v>
      </c>
      <c r="M159" s="7">
        <v>21</v>
      </c>
      <c r="N159" s="7">
        <v>2</v>
      </c>
    </row>
    <row r="160" spans="1:14" ht="22.05" customHeight="1">
      <c r="A160" s="27">
        <v>3</v>
      </c>
      <c r="B160" s="27" t="s">
        <v>15</v>
      </c>
      <c r="C160" s="22" t="s">
        <v>1341</v>
      </c>
      <c r="D160" s="27" t="s">
        <v>13</v>
      </c>
      <c r="E160" s="22" t="s">
        <v>1976</v>
      </c>
      <c r="F160" s="29" t="s">
        <v>2251</v>
      </c>
      <c r="G160" s="27">
        <v>42</v>
      </c>
      <c r="H160" s="27">
        <v>25</v>
      </c>
      <c r="I160" s="27">
        <v>2</v>
      </c>
      <c r="J160" s="27">
        <v>0</v>
      </c>
      <c r="K160" s="27">
        <v>1</v>
      </c>
      <c r="L160" s="27">
        <v>0</v>
      </c>
      <c r="M160" s="27">
        <v>20</v>
      </c>
      <c r="N160" s="27">
        <v>2</v>
      </c>
    </row>
    <row r="161" spans="1:14" ht="22.05" customHeight="1">
      <c r="A161" s="28"/>
      <c r="B161" s="28"/>
      <c r="C161" s="22" t="s">
        <v>1342</v>
      </c>
      <c r="D161" s="28"/>
      <c r="E161" s="22" t="s">
        <v>1977</v>
      </c>
      <c r="F161" s="30"/>
      <c r="G161" s="28"/>
      <c r="H161" s="28"/>
      <c r="I161" s="28"/>
      <c r="J161" s="28"/>
      <c r="K161" s="28"/>
      <c r="L161" s="28"/>
      <c r="M161" s="28"/>
      <c r="N161" s="28"/>
    </row>
    <row r="162" spans="1:14" ht="22.05" customHeight="1">
      <c r="A162" s="27">
        <v>4</v>
      </c>
      <c r="B162" s="27" t="s">
        <v>16</v>
      </c>
      <c r="C162" s="22" t="s">
        <v>1344</v>
      </c>
      <c r="D162" s="27" t="s">
        <v>13</v>
      </c>
      <c r="E162" s="19"/>
      <c r="F162" s="31"/>
      <c r="G162" s="27"/>
      <c r="H162" s="27"/>
      <c r="I162" s="27"/>
      <c r="J162" s="27"/>
      <c r="K162" s="27"/>
      <c r="L162" s="27"/>
      <c r="M162" s="27"/>
      <c r="N162" s="27"/>
    </row>
    <row r="163" spans="1:14" ht="22.05" customHeight="1">
      <c r="A163" s="28"/>
      <c r="B163" s="28"/>
      <c r="C163" s="22" t="s">
        <v>1343</v>
      </c>
      <c r="D163" s="28"/>
      <c r="E163" s="19"/>
      <c r="F163" s="30"/>
      <c r="G163" s="28"/>
      <c r="H163" s="28"/>
      <c r="I163" s="28"/>
      <c r="J163" s="28"/>
      <c r="K163" s="28"/>
      <c r="L163" s="28"/>
      <c r="M163" s="28"/>
      <c r="N163" s="28"/>
    </row>
    <row r="164" spans="1:14" ht="22.05" customHeight="1">
      <c r="A164" s="7">
        <v>5</v>
      </c>
      <c r="B164" s="7" t="s">
        <v>17</v>
      </c>
      <c r="C164" s="22" t="s">
        <v>2169</v>
      </c>
      <c r="D164" s="7" t="s">
        <v>13</v>
      </c>
      <c r="E164" s="19"/>
      <c r="F164" s="5"/>
      <c r="G164" s="7"/>
      <c r="H164" s="7"/>
      <c r="I164" s="7"/>
      <c r="J164" s="7"/>
      <c r="K164" s="7"/>
      <c r="L164" s="7"/>
      <c r="M164" s="7"/>
      <c r="N164" s="7"/>
    </row>
    <row r="165" spans="1:14" ht="22.05" customHeight="1">
      <c r="A165" s="24" t="s">
        <v>18</v>
      </c>
      <c r="B165" s="25"/>
      <c r="C165" s="25"/>
      <c r="D165" s="25"/>
      <c r="E165" s="26"/>
      <c r="F165" s="5" t="s">
        <v>19</v>
      </c>
      <c r="G165" s="7">
        <f>SUM(G158:G164)</f>
        <v>126</v>
      </c>
      <c r="H165" s="7">
        <f t="shared" ref="H165:N165" si="10">SUM(H158:H164)</f>
        <v>57</v>
      </c>
      <c r="I165" s="7">
        <f t="shared" si="10"/>
        <v>6</v>
      </c>
      <c r="J165" s="7">
        <f t="shared" si="10"/>
        <v>0</v>
      </c>
      <c r="K165" s="7">
        <f t="shared" si="10"/>
        <v>3</v>
      </c>
      <c r="L165" s="7">
        <f t="shared" si="10"/>
        <v>0</v>
      </c>
      <c r="M165" s="7">
        <f t="shared" si="10"/>
        <v>57</v>
      </c>
      <c r="N165" s="7">
        <f t="shared" si="10"/>
        <v>6</v>
      </c>
    </row>
    <row r="168" spans="1:14" ht="22.05" customHeight="1">
      <c r="A168" s="10" t="s">
        <v>41</v>
      </c>
      <c r="D168" s="18" t="s">
        <v>1905</v>
      </c>
      <c r="E168" s="16"/>
    </row>
    <row r="169" spans="1:14" ht="22.05" customHeight="1">
      <c r="A169" s="3" t="s">
        <v>0</v>
      </c>
    </row>
    <row r="170" spans="1:14" ht="22.05" customHeight="1">
      <c r="A170" s="44" t="s">
        <v>1836</v>
      </c>
      <c r="B170" s="33"/>
      <c r="C170" s="29" t="s">
        <v>329</v>
      </c>
      <c r="D170" s="31" t="s">
        <v>13</v>
      </c>
      <c r="E170" s="29" t="s">
        <v>270</v>
      </c>
      <c r="F170" s="5" t="s">
        <v>7</v>
      </c>
      <c r="G170" s="34" t="s">
        <v>8</v>
      </c>
      <c r="H170" s="35"/>
      <c r="I170" s="34" t="s">
        <v>9</v>
      </c>
      <c r="J170" s="35"/>
      <c r="K170" s="34" t="s">
        <v>10</v>
      </c>
      <c r="L170" s="35"/>
      <c r="M170" s="38" t="s">
        <v>11</v>
      </c>
      <c r="N170" s="40" t="s">
        <v>12</v>
      </c>
    </row>
    <row r="171" spans="1:14" ht="22.05" customHeight="1">
      <c r="A171" s="42" t="s">
        <v>1897</v>
      </c>
      <c r="B171" s="43"/>
      <c r="C171" s="30"/>
      <c r="D171" s="30"/>
      <c r="E171" s="30"/>
      <c r="F171" s="9" t="str">
        <f>E170</f>
        <v>北市民生國小</v>
      </c>
      <c r="G171" s="36"/>
      <c r="H171" s="37"/>
      <c r="I171" s="36"/>
      <c r="J171" s="37"/>
      <c r="K171" s="36"/>
      <c r="L171" s="37"/>
      <c r="M171" s="39"/>
      <c r="N171" s="41"/>
    </row>
    <row r="172" spans="1:14" ht="22.05" customHeight="1">
      <c r="A172" s="24" t="s">
        <v>1</v>
      </c>
      <c r="B172" s="26"/>
      <c r="C172" s="6"/>
      <c r="D172" s="7"/>
      <c r="E172" s="8"/>
      <c r="F172" s="5" t="s">
        <v>2</v>
      </c>
      <c r="G172" s="7" t="s">
        <v>3</v>
      </c>
      <c r="H172" s="7" t="s">
        <v>4</v>
      </c>
      <c r="I172" s="7" t="s">
        <v>3</v>
      </c>
      <c r="J172" s="7" t="s">
        <v>4</v>
      </c>
      <c r="K172" s="7" t="s">
        <v>3</v>
      </c>
      <c r="L172" s="7" t="s">
        <v>4</v>
      </c>
      <c r="M172" s="7" t="s">
        <v>5</v>
      </c>
      <c r="N172" s="7"/>
    </row>
    <row r="173" spans="1:14" ht="22.05" customHeight="1">
      <c r="A173" s="7">
        <v>1</v>
      </c>
      <c r="B173" s="7" t="s">
        <v>6</v>
      </c>
      <c r="C173" s="22" t="s">
        <v>1353</v>
      </c>
      <c r="D173" s="7" t="s">
        <v>13</v>
      </c>
      <c r="E173" s="22" t="s">
        <v>1984</v>
      </c>
      <c r="F173" s="9" t="s">
        <v>2252</v>
      </c>
      <c r="G173" s="7">
        <v>42</v>
      </c>
      <c r="H173" s="7">
        <v>23</v>
      </c>
      <c r="I173" s="7">
        <v>2</v>
      </c>
      <c r="J173" s="7">
        <v>0</v>
      </c>
      <c r="K173" s="7">
        <v>1</v>
      </c>
      <c r="L173" s="7">
        <v>0</v>
      </c>
      <c r="M173" s="7">
        <v>18</v>
      </c>
      <c r="N173" s="7">
        <v>1</v>
      </c>
    </row>
    <row r="174" spans="1:14" ht="22.05" customHeight="1">
      <c r="A174" s="7">
        <v>2</v>
      </c>
      <c r="B174" s="7" t="s">
        <v>14</v>
      </c>
      <c r="C174" s="22" t="s">
        <v>1352</v>
      </c>
      <c r="D174" s="7" t="s">
        <v>13</v>
      </c>
      <c r="E174" s="22" t="s">
        <v>1979</v>
      </c>
      <c r="F174" s="9" t="s">
        <v>2253</v>
      </c>
      <c r="G174" s="7">
        <v>51</v>
      </c>
      <c r="H174" s="7">
        <v>61</v>
      </c>
      <c r="I174" s="7">
        <v>1</v>
      </c>
      <c r="J174" s="7">
        <v>2</v>
      </c>
      <c r="K174" s="7">
        <v>0</v>
      </c>
      <c r="L174" s="7">
        <v>1</v>
      </c>
      <c r="M174" s="7">
        <v>37</v>
      </c>
      <c r="N174" s="7">
        <v>4</v>
      </c>
    </row>
    <row r="175" spans="1:14" ht="22.05" customHeight="1">
      <c r="A175" s="27">
        <v>3</v>
      </c>
      <c r="B175" s="27" t="s">
        <v>15</v>
      </c>
      <c r="C175" s="22" t="s">
        <v>1354</v>
      </c>
      <c r="D175" s="27" t="s">
        <v>13</v>
      </c>
      <c r="E175" s="22" t="s">
        <v>1980</v>
      </c>
      <c r="F175" s="29" t="s">
        <v>2224</v>
      </c>
      <c r="G175" s="27">
        <v>25</v>
      </c>
      <c r="H175" s="27">
        <v>42</v>
      </c>
      <c r="I175" s="27">
        <v>0</v>
      </c>
      <c r="J175" s="27">
        <v>2</v>
      </c>
      <c r="K175" s="27">
        <v>0</v>
      </c>
      <c r="L175" s="27">
        <v>1</v>
      </c>
      <c r="M175" s="27">
        <v>19</v>
      </c>
      <c r="N175" s="27">
        <v>3</v>
      </c>
    </row>
    <row r="176" spans="1:14" ht="22.05" customHeight="1">
      <c r="A176" s="28"/>
      <c r="B176" s="28"/>
      <c r="C176" s="22" t="s">
        <v>1355</v>
      </c>
      <c r="D176" s="28"/>
      <c r="E176" s="22" t="s">
        <v>1981</v>
      </c>
      <c r="F176" s="30"/>
      <c r="G176" s="28"/>
      <c r="H176" s="28"/>
      <c r="I176" s="28"/>
      <c r="J176" s="28"/>
      <c r="K176" s="28"/>
      <c r="L176" s="28"/>
      <c r="M176" s="28"/>
      <c r="N176" s="28"/>
    </row>
    <row r="177" spans="1:14" ht="22.05" customHeight="1">
      <c r="A177" s="27">
        <v>4</v>
      </c>
      <c r="B177" s="27" t="s">
        <v>16</v>
      </c>
      <c r="C177" s="22" t="s">
        <v>1356</v>
      </c>
      <c r="D177" s="27" t="s">
        <v>13</v>
      </c>
      <c r="E177" s="22" t="s">
        <v>1982</v>
      </c>
      <c r="F177" s="29" t="s">
        <v>2254</v>
      </c>
      <c r="G177" s="27">
        <v>22</v>
      </c>
      <c r="H177" s="27">
        <v>42</v>
      </c>
      <c r="I177" s="27">
        <v>0</v>
      </c>
      <c r="J177" s="27">
        <v>2</v>
      </c>
      <c r="K177" s="27">
        <v>0</v>
      </c>
      <c r="L177" s="27">
        <v>1</v>
      </c>
      <c r="M177" s="27">
        <v>21</v>
      </c>
      <c r="N177" s="27">
        <v>2</v>
      </c>
    </row>
    <row r="178" spans="1:14" ht="22.05" customHeight="1">
      <c r="A178" s="28"/>
      <c r="B178" s="28"/>
      <c r="C178" s="22" t="s">
        <v>1357</v>
      </c>
      <c r="D178" s="28"/>
      <c r="E178" s="22" t="s">
        <v>1983</v>
      </c>
      <c r="F178" s="30"/>
      <c r="G178" s="28"/>
      <c r="H178" s="28"/>
      <c r="I178" s="28"/>
      <c r="J178" s="28"/>
      <c r="K178" s="28"/>
      <c r="L178" s="28"/>
      <c r="M178" s="28"/>
      <c r="N178" s="28"/>
    </row>
    <row r="179" spans="1:14" ht="22.05" customHeight="1">
      <c r="A179" s="7">
        <v>5</v>
      </c>
      <c r="B179" s="7" t="s">
        <v>17</v>
      </c>
      <c r="C179" s="22" t="s">
        <v>2170</v>
      </c>
      <c r="D179" s="7" t="s">
        <v>13</v>
      </c>
      <c r="E179" s="22" t="s">
        <v>1978</v>
      </c>
      <c r="F179" s="5"/>
      <c r="G179" s="7"/>
      <c r="H179" s="7"/>
      <c r="I179" s="7"/>
      <c r="J179" s="7"/>
      <c r="K179" s="7"/>
      <c r="L179" s="7"/>
      <c r="M179" s="7"/>
      <c r="N179" s="7"/>
    </row>
    <row r="180" spans="1:14" ht="22.05" customHeight="1">
      <c r="A180" s="24" t="s">
        <v>18</v>
      </c>
      <c r="B180" s="25"/>
      <c r="C180" s="25"/>
      <c r="D180" s="25"/>
      <c r="E180" s="26"/>
      <c r="F180" s="5" t="s">
        <v>19</v>
      </c>
      <c r="G180" s="7">
        <f>SUM(G173:G179)</f>
        <v>140</v>
      </c>
      <c r="H180" s="7">
        <f t="shared" ref="H180:N180" si="11">SUM(H173:H179)</f>
        <v>168</v>
      </c>
      <c r="I180" s="7">
        <f t="shared" si="11"/>
        <v>3</v>
      </c>
      <c r="J180" s="7">
        <f t="shared" si="11"/>
        <v>6</v>
      </c>
      <c r="K180" s="7">
        <f t="shared" si="11"/>
        <v>1</v>
      </c>
      <c r="L180" s="7">
        <f t="shared" si="11"/>
        <v>3</v>
      </c>
      <c r="M180" s="7">
        <f t="shared" si="11"/>
        <v>95</v>
      </c>
      <c r="N180" s="7">
        <f t="shared" si="11"/>
        <v>10</v>
      </c>
    </row>
    <row r="182" spans="1:14" ht="22.05" customHeight="1">
      <c r="A182" s="14" t="s">
        <v>37</v>
      </c>
    </row>
    <row r="183" spans="1:14" ht="22.05" customHeight="1">
      <c r="A183" s="10" t="s">
        <v>41</v>
      </c>
      <c r="D183" s="17" t="s">
        <v>1906</v>
      </c>
      <c r="E183" s="16"/>
    </row>
    <row r="184" spans="1:14" ht="22.05" customHeight="1">
      <c r="A184" s="3" t="s">
        <v>0</v>
      </c>
    </row>
    <row r="185" spans="1:14" ht="22.05" customHeight="1">
      <c r="A185" s="44" t="s">
        <v>1836</v>
      </c>
      <c r="B185" s="33"/>
      <c r="C185" s="29" t="s">
        <v>1209</v>
      </c>
      <c r="D185" s="31" t="s">
        <v>13</v>
      </c>
      <c r="E185" s="29" t="s">
        <v>231</v>
      </c>
      <c r="F185" s="5" t="s">
        <v>7</v>
      </c>
      <c r="G185" s="34" t="s">
        <v>8</v>
      </c>
      <c r="H185" s="35"/>
      <c r="I185" s="34" t="s">
        <v>9</v>
      </c>
      <c r="J185" s="35"/>
      <c r="K185" s="34" t="s">
        <v>10</v>
      </c>
      <c r="L185" s="35"/>
      <c r="M185" s="38" t="s">
        <v>11</v>
      </c>
      <c r="N185" s="40" t="s">
        <v>12</v>
      </c>
    </row>
    <row r="186" spans="1:14" ht="22.05" customHeight="1">
      <c r="A186" s="42" t="s">
        <v>1897</v>
      </c>
      <c r="B186" s="43"/>
      <c r="C186" s="30"/>
      <c r="D186" s="30"/>
      <c r="E186" s="30"/>
      <c r="F186" s="9" t="str">
        <f>C185</f>
        <v>光華國小</v>
      </c>
      <c r="G186" s="36"/>
      <c r="H186" s="37"/>
      <c r="I186" s="36"/>
      <c r="J186" s="37"/>
      <c r="K186" s="36"/>
      <c r="L186" s="37"/>
      <c r="M186" s="39"/>
      <c r="N186" s="41"/>
    </row>
    <row r="187" spans="1:14" ht="22.05" customHeight="1">
      <c r="A187" s="24" t="s">
        <v>1</v>
      </c>
      <c r="B187" s="26"/>
      <c r="C187" s="6"/>
      <c r="D187" s="7"/>
      <c r="E187" s="8"/>
      <c r="F187" s="5" t="s">
        <v>2</v>
      </c>
      <c r="G187" s="7" t="s">
        <v>3</v>
      </c>
      <c r="H187" s="7" t="s">
        <v>4</v>
      </c>
      <c r="I187" s="7" t="s">
        <v>3</v>
      </c>
      <c r="J187" s="7" t="s">
        <v>4</v>
      </c>
      <c r="K187" s="7" t="s">
        <v>3</v>
      </c>
      <c r="L187" s="7" t="s">
        <v>4</v>
      </c>
      <c r="M187" s="7" t="s">
        <v>5</v>
      </c>
      <c r="N187" s="7"/>
    </row>
    <row r="188" spans="1:14" ht="22.05" customHeight="1">
      <c r="A188" s="7">
        <v>1</v>
      </c>
      <c r="B188" s="7" t="s">
        <v>6</v>
      </c>
      <c r="C188" s="13" t="s">
        <v>1371</v>
      </c>
      <c r="D188" s="7" t="s">
        <v>13</v>
      </c>
      <c r="E188" s="22" t="s">
        <v>1986</v>
      </c>
      <c r="F188" s="9" t="s">
        <v>2255</v>
      </c>
      <c r="G188" s="7">
        <v>15</v>
      </c>
      <c r="H188" s="7">
        <v>42</v>
      </c>
      <c r="I188" s="7">
        <v>0</v>
      </c>
      <c r="J188" s="7">
        <v>2</v>
      </c>
      <c r="K188" s="7">
        <v>0</v>
      </c>
      <c r="L188" s="7">
        <v>1</v>
      </c>
      <c r="M188" s="7">
        <v>18</v>
      </c>
      <c r="N188" s="7">
        <v>3</v>
      </c>
    </row>
    <row r="189" spans="1:14" ht="22.05" customHeight="1">
      <c r="A189" s="7">
        <v>2</v>
      </c>
      <c r="B189" s="7" t="s">
        <v>14</v>
      </c>
      <c r="C189" s="13" t="s">
        <v>1365</v>
      </c>
      <c r="D189" s="7" t="s">
        <v>13</v>
      </c>
      <c r="E189" s="22" t="s">
        <v>1987</v>
      </c>
      <c r="F189" s="9" t="s">
        <v>2256</v>
      </c>
      <c r="G189" s="7">
        <v>42</v>
      </c>
      <c r="H189" s="7">
        <v>23</v>
      </c>
      <c r="I189" s="7">
        <v>2</v>
      </c>
      <c r="J189" s="7">
        <v>0</v>
      </c>
      <c r="K189" s="7">
        <v>1</v>
      </c>
      <c r="L189" s="7">
        <v>0</v>
      </c>
      <c r="M189" s="7">
        <v>18</v>
      </c>
      <c r="N189" s="7">
        <v>2</v>
      </c>
    </row>
    <row r="190" spans="1:14" ht="22.05" customHeight="1">
      <c r="A190" s="27">
        <v>3</v>
      </c>
      <c r="B190" s="27" t="s">
        <v>15</v>
      </c>
      <c r="C190" s="13" t="s">
        <v>1370</v>
      </c>
      <c r="D190" s="27" t="s">
        <v>13</v>
      </c>
      <c r="E190" s="22" t="s">
        <v>1988</v>
      </c>
      <c r="F190" s="29" t="s">
        <v>2257</v>
      </c>
      <c r="G190" s="27">
        <v>32</v>
      </c>
      <c r="H190" s="27">
        <v>42</v>
      </c>
      <c r="I190" s="27">
        <v>0</v>
      </c>
      <c r="J190" s="27">
        <v>2</v>
      </c>
      <c r="K190" s="27">
        <v>0</v>
      </c>
      <c r="L190" s="27">
        <v>1</v>
      </c>
      <c r="M190" s="27">
        <v>22</v>
      </c>
      <c r="N190" s="27">
        <v>1</v>
      </c>
    </row>
    <row r="191" spans="1:14" ht="22.05" customHeight="1">
      <c r="A191" s="28"/>
      <c r="B191" s="28"/>
      <c r="C191" s="13" t="s">
        <v>1369</v>
      </c>
      <c r="D191" s="28"/>
      <c r="E191" s="22" t="s">
        <v>1991</v>
      </c>
      <c r="F191" s="30"/>
      <c r="G191" s="28"/>
      <c r="H191" s="28"/>
      <c r="I191" s="28"/>
      <c r="J191" s="28"/>
      <c r="K191" s="28"/>
      <c r="L191" s="28"/>
      <c r="M191" s="28"/>
      <c r="N191" s="28"/>
    </row>
    <row r="192" spans="1:14" ht="22.05" customHeight="1">
      <c r="A192" s="27">
        <v>4</v>
      </c>
      <c r="B192" s="27" t="s">
        <v>16</v>
      </c>
      <c r="C192" s="22" t="s">
        <v>1368</v>
      </c>
      <c r="D192" s="27" t="s">
        <v>13</v>
      </c>
      <c r="E192" s="22" t="s">
        <v>1989</v>
      </c>
      <c r="F192" s="29" t="s">
        <v>2191</v>
      </c>
      <c r="G192" s="27">
        <v>42</v>
      </c>
      <c r="H192" s="27">
        <v>13</v>
      </c>
      <c r="I192" s="27">
        <v>2</v>
      </c>
      <c r="J192" s="27">
        <v>0</v>
      </c>
      <c r="K192" s="27">
        <v>1</v>
      </c>
      <c r="L192" s="27">
        <v>0</v>
      </c>
      <c r="M192" s="27">
        <v>15</v>
      </c>
      <c r="N192" s="27">
        <v>2</v>
      </c>
    </row>
    <row r="193" spans="1:14" ht="22.05" customHeight="1">
      <c r="A193" s="28"/>
      <c r="B193" s="28"/>
      <c r="C193" s="22" t="s">
        <v>1367</v>
      </c>
      <c r="D193" s="28"/>
      <c r="E193" s="22" t="s">
        <v>1990</v>
      </c>
      <c r="F193" s="30"/>
      <c r="G193" s="28"/>
      <c r="H193" s="28"/>
      <c r="I193" s="28"/>
      <c r="J193" s="28"/>
      <c r="K193" s="28"/>
      <c r="L193" s="28"/>
      <c r="M193" s="28"/>
      <c r="N193" s="28"/>
    </row>
    <row r="194" spans="1:14" ht="22.05" customHeight="1">
      <c r="A194" s="7">
        <v>5</v>
      </c>
      <c r="B194" s="7" t="s">
        <v>17</v>
      </c>
      <c r="C194" s="22" t="s">
        <v>1366</v>
      </c>
      <c r="D194" s="7" t="s">
        <v>13</v>
      </c>
      <c r="E194" s="22" t="s">
        <v>1985</v>
      </c>
      <c r="F194" s="9" t="s">
        <v>2258</v>
      </c>
      <c r="G194" s="7">
        <v>42</v>
      </c>
      <c r="H194" s="7">
        <v>5</v>
      </c>
      <c r="I194" s="7">
        <v>2</v>
      </c>
      <c r="J194" s="7">
        <v>0</v>
      </c>
      <c r="K194" s="7">
        <v>1</v>
      </c>
      <c r="L194" s="7">
        <v>0</v>
      </c>
      <c r="M194" s="7">
        <v>12</v>
      </c>
      <c r="N194" s="7">
        <v>1</v>
      </c>
    </row>
    <row r="195" spans="1:14" ht="22.05" customHeight="1">
      <c r="A195" s="24" t="s">
        <v>18</v>
      </c>
      <c r="B195" s="25"/>
      <c r="C195" s="25"/>
      <c r="D195" s="25"/>
      <c r="E195" s="26"/>
      <c r="F195" s="5" t="s">
        <v>19</v>
      </c>
      <c r="G195" s="7">
        <f>SUM(G188:G194)</f>
        <v>173</v>
      </c>
      <c r="H195" s="7">
        <f t="shared" ref="H195:N195" si="12">SUM(H188:H194)</f>
        <v>125</v>
      </c>
      <c r="I195" s="7">
        <f t="shared" si="12"/>
        <v>6</v>
      </c>
      <c r="J195" s="7">
        <f t="shared" si="12"/>
        <v>4</v>
      </c>
      <c r="K195" s="7">
        <f t="shared" si="12"/>
        <v>3</v>
      </c>
      <c r="L195" s="7">
        <f t="shared" si="12"/>
        <v>2</v>
      </c>
      <c r="M195" s="7">
        <f t="shared" si="12"/>
        <v>85</v>
      </c>
      <c r="N195" s="7">
        <f t="shared" si="12"/>
        <v>9</v>
      </c>
    </row>
    <row r="198" spans="1:14" ht="22.05" customHeight="1">
      <c r="A198" s="10" t="s">
        <v>41</v>
      </c>
      <c r="D198" s="18" t="s">
        <v>1908</v>
      </c>
      <c r="E198" s="16"/>
    </row>
    <row r="199" spans="1:14" ht="22.05" customHeight="1">
      <c r="A199" s="3" t="s">
        <v>0</v>
      </c>
    </row>
    <row r="200" spans="1:14" ht="22.05" customHeight="1">
      <c r="A200" s="44" t="s">
        <v>1836</v>
      </c>
      <c r="B200" s="33"/>
      <c r="C200" s="29" t="s">
        <v>273</v>
      </c>
      <c r="D200" s="31" t="s">
        <v>13</v>
      </c>
      <c r="E200" s="29" t="s">
        <v>308</v>
      </c>
      <c r="F200" s="5" t="s">
        <v>7</v>
      </c>
      <c r="G200" s="34" t="s">
        <v>8</v>
      </c>
      <c r="H200" s="35"/>
      <c r="I200" s="34" t="s">
        <v>9</v>
      </c>
      <c r="J200" s="35"/>
      <c r="K200" s="34" t="s">
        <v>10</v>
      </c>
      <c r="L200" s="35"/>
      <c r="M200" s="38" t="s">
        <v>11</v>
      </c>
      <c r="N200" s="40" t="s">
        <v>12</v>
      </c>
    </row>
    <row r="201" spans="1:14" ht="22.05" customHeight="1">
      <c r="A201" s="42" t="s">
        <v>1907</v>
      </c>
      <c r="B201" s="43"/>
      <c r="C201" s="30"/>
      <c r="D201" s="30"/>
      <c r="E201" s="30"/>
      <c r="F201" s="9" t="str">
        <f>E200</f>
        <v>新北昌平國小</v>
      </c>
      <c r="G201" s="36"/>
      <c r="H201" s="37"/>
      <c r="I201" s="36"/>
      <c r="J201" s="37"/>
      <c r="K201" s="36"/>
      <c r="L201" s="37"/>
      <c r="M201" s="39"/>
      <c r="N201" s="41"/>
    </row>
    <row r="202" spans="1:14" ht="22.05" customHeight="1">
      <c r="A202" s="24" t="s">
        <v>1</v>
      </c>
      <c r="B202" s="26"/>
      <c r="C202" s="6"/>
      <c r="D202" s="7"/>
      <c r="E202" s="8"/>
      <c r="F202" s="5" t="s">
        <v>2</v>
      </c>
      <c r="G202" s="7" t="s">
        <v>3</v>
      </c>
      <c r="H202" s="7" t="s">
        <v>4</v>
      </c>
      <c r="I202" s="7" t="s">
        <v>3</v>
      </c>
      <c r="J202" s="7" t="s">
        <v>4</v>
      </c>
      <c r="K202" s="7" t="s">
        <v>3</v>
      </c>
      <c r="L202" s="7" t="s">
        <v>4</v>
      </c>
      <c r="M202" s="7" t="s">
        <v>5</v>
      </c>
      <c r="N202" s="7"/>
    </row>
    <row r="203" spans="1:14" ht="22.05" customHeight="1">
      <c r="A203" s="7">
        <v>1</v>
      </c>
      <c r="B203" s="7" t="s">
        <v>6</v>
      </c>
      <c r="C203" s="22" t="s">
        <v>1385</v>
      </c>
      <c r="D203" s="7" t="s">
        <v>13</v>
      </c>
      <c r="E203" s="22" t="s">
        <v>1992</v>
      </c>
      <c r="F203" s="9" t="s">
        <v>2259</v>
      </c>
      <c r="G203" s="7">
        <v>10</v>
      </c>
      <c r="H203" s="7">
        <v>42</v>
      </c>
      <c r="I203" s="7">
        <v>0</v>
      </c>
      <c r="J203" s="7">
        <v>2</v>
      </c>
      <c r="K203" s="7">
        <v>0</v>
      </c>
      <c r="L203" s="7">
        <v>1</v>
      </c>
      <c r="M203" s="7">
        <v>22</v>
      </c>
      <c r="N203" s="7">
        <v>1</v>
      </c>
    </row>
    <row r="204" spans="1:14" ht="22.05" customHeight="1">
      <c r="A204" s="7">
        <v>2</v>
      </c>
      <c r="B204" s="7" t="s">
        <v>14</v>
      </c>
      <c r="C204" s="22" t="s">
        <v>1380</v>
      </c>
      <c r="D204" s="7" t="s">
        <v>13</v>
      </c>
      <c r="E204" s="22" t="s">
        <v>1995</v>
      </c>
      <c r="F204" s="9" t="s">
        <v>2260</v>
      </c>
      <c r="G204" s="7">
        <v>42</v>
      </c>
      <c r="H204" s="7">
        <v>16</v>
      </c>
      <c r="I204" s="7">
        <v>2</v>
      </c>
      <c r="J204" s="7">
        <v>0</v>
      </c>
      <c r="K204" s="7">
        <v>1</v>
      </c>
      <c r="L204" s="7">
        <v>0</v>
      </c>
      <c r="M204" s="7">
        <v>16</v>
      </c>
      <c r="N204" s="7">
        <v>2</v>
      </c>
    </row>
    <row r="205" spans="1:14" ht="22.05" customHeight="1">
      <c r="A205" s="27">
        <v>3</v>
      </c>
      <c r="B205" s="27" t="s">
        <v>15</v>
      </c>
      <c r="C205" s="22" t="s">
        <v>1384</v>
      </c>
      <c r="D205" s="27" t="s">
        <v>13</v>
      </c>
      <c r="E205" s="22" t="s">
        <v>1996</v>
      </c>
      <c r="F205" s="29" t="s">
        <v>2261</v>
      </c>
      <c r="G205" s="27">
        <v>26</v>
      </c>
      <c r="H205" s="27">
        <v>42</v>
      </c>
      <c r="I205" s="27">
        <v>0</v>
      </c>
      <c r="J205" s="27">
        <v>2</v>
      </c>
      <c r="K205" s="27">
        <v>0</v>
      </c>
      <c r="L205" s="27">
        <v>1</v>
      </c>
      <c r="M205" s="27">
        <v>21</v>
      </c>
      <c r="N205" s="27">
        <v>3</v>
      </c>
    </row>
    <row r="206" spans="1:14" ht="22.05" customHeight="1">
      <c r="A206" s="28"/>
      <c r="B206" s="28"/>
      <c r="C206" s="22" t="s">
        <v>1383</v>
      </c>
      <c r="D206" s="28"/>
      <c r="E206" s="13" t="s">
        <v>1997</v>
      </c>
      <c r="F206" s="30"/>
      <c r="G206" s="28"/>
      <c r="H206" s="28"/>
      <c r="I206" s="28"/>
      <c r="J206" s="28"/>
      <c r="K206" s="28"/>
      <c r="L206" s="28"/>
      <c r="M206" s="28"/>
      <c r="N206" s="28"/>
    </row>
    <row r="207" spans="1:14" ht="22.05" customHeight="1">
      <c r="A207" s="27">
        <v>4</v>
      </c>
      <c r="B207" s="27" t="s">
        <v>16</v>
      </c>
      <c r="C207" s="22" t="s">
        <v>1382</v>
      </c>
      <c r="D207" s="27" t="s">
        <v>13</v>
      </c>
      <c r="E207" s="13" t="s">
        <v>1993</v>
      </c>
      <c r="F207" s="29" t="s">
        <v>2262</v>
      </c>
      <c r="G207" s="27">
        <v>25</v>
      </c>
      <c r="H207" s="27">
        <v>42</v>
      </c>
      <c r="I207" s="27">
        <v>0</v>
      </c>
      <c r="J207" s="27">
        <v>2</v>
      </c>
      <c r="K207" s="27">
        <v>0</v>
      </c>
      <c r="L207" s="27">
        <v>1</v>
      </c>
      <c r="M207" s="27">
        <v>19</v>
      </c>
      <c r="N207" s="27">
        <v>2</v>
      </c>
    </row>
    <row r="208" spans="1:14" ht="22.05" customHeight="1">
      <c r="A208" s="28"/>
      <c r="B208" s="28"/>
      <c r="C208" s="22" t="s">
        <v>1381</v>
      </c>
      <c r="D208" s="28"/>
      <c r="E208" s="22" t="s">
        <v>1998</v>
      </c>
      <c r="F208" s="30"/>
      <c r="G208" s="28"/>
      <c r="H208" s="28"/>
      <c r="I208" s="28"/>
      <c r="J208" s="28"/>
      <c r="K208" s="28"/>
      <c r="L208" s="28"/>
      <c r="M208" s="28"/>
      <c r="N208" s="28"/>
    </row>
    <row r="209" spans="1:14" ht="22.05" customHeight="1">
      <c r="A209" s="7">
        <v>5</v>
      </c>
      <c r="B209" s="7" t="s">
        <v>17</v>
      </c>
      <c r="C209" s="22" t="s">
        <v>1379</v>
      </c>
      <c r="D209" s="7" t="s">
        <v>13</v>
      </c>
      <c r="E209" s="22" t="s">
        <v>1994</v>
      </c>
      <c r="F209" s="5"/>
      <c r="G209" s="7"/>
      <c r="H209" s="7"/>
      <c r="I209" s="7"/>
      <c r="J209" s="7"/>
      <c r="K209" s="7"/>
      <c r="L209" s="7"/>
      <c r="M209" s="7"/>
      <c r="N209" s="7"/>
    </row>
    <row r="210" spans="1:14" ht="22.05" customHeight="1">
      <c r="A210" s="24" t="s">
        <v>18</v>
      </c>
      <c r="B210" s="25"/>
      <c r="C210" s="25"/>
      <c r="D210" s="25"/>
      <c r="E210" s="26"/>
      <c r="F210" s="5" t="s">
        <v>19</v>
      </c>
      <c r="G210" s="7">
        <f>SUM(G203:G209)</f>
        <v>103</v>
      </c>
      <c r="H210" s="7">
        <f t="shared" ref="H210:N210" si="13">SUM(H203:H209)</f>
        <v>142</v>
      </c>
      <c r="I210" s="7">
        <f t="shared" si="13"/>
        <v>2</v>
      </c>
      <c r="J210" s="7">
        <f t="shared" si="13"/>
        <v>6</v>
      </c>
      <c r="K210" s="7">
        <f t="shared" si="13"/>
        <v>1</v>
      </c>
      <c r="L210" s="7">
        <f t="shared" si="13"/>
        <v>3</v>
      </c>
      <c r="M210" s="7">
        <f t="shared" si="13"/>
        <v>78</v>
      </c>
      <c r="N210" s="7">
        <f t="shared" si="13"/>
        <v>8</v>
      </c>
    </row>
    <row r="212" spans="1:14" ht="22.05" customHeight="1">
      <c r="A212" s="14" t="s">
        <v>37</v>
      </c>
    </row>
    <row r="213" spans="1:14" ht="22.05" customHeight="1">
      <c r="A213" s="10" t="s">
        <v>41</v>
      </c>
      <c r="D213" s="17" t="s">
        <v>1909</v>
      </c>
      <c r="E213" s="16"/>
    </row>
    <row r="214" spans="1:14" ht="22.05" customHeight="1">
      <c r="A214" s="3" t="s">
        <v>0</v>
      </c>
    </row>
    <row r="215" spans="1:14" ht="22.05" customHeight="1">
      <c r="A215" s="44" t="s">
        <v>1836</v>
      </c>
      <c r="B215" s="33"/>
      <c r="C215" s="29" t="s">
        <v>300</v>
      </c>
      <c r="D215" s="31" t="s">
        <v>13</v>
      </c>
      <c r="E215" s="29" t="s">
        <v>323</v>
      </c>
      <c r="F215" s="5" t="s">
        <v>7</v>
      </c>
      <c r="G215" s="34" t="s">
        <v>8</v>
      </c>
      <c r="H215" s="35"/>
      <c r="I215" s="34" t="s">
        <v>9</v>
      </c>
      <c r="J215" s="35"/>
      <c r="K215" s="34" t="s">
        <v>10</v>
      </c>
      <c r="L215" s="35"/>
      <c r="M215" s="38" t="s">
        <v>11</v>
      </c>
      <c r="N215" s="40" t="s">
        <v>12</v>
      </c>
    </row>
    <row r="216" spans="1:14" ht="22.05" customHeight="1">
      <c r="A216" s="42" t="s">
        <v>1907</v>
      </c>
      <c r="B216" s="43"/>
      <c r="C216" s="30"/>
      <c r="D216" s="30"/>
      <c r="E216" s="30"/>
      <c r="F216" s="9" t="str">
        <f>C215</f>
        <v>新北樹林</v>
      </c>
      <c r="G216" s="36"/>
      <c r="H216" s="37"/>
      <c r="I216" s="36"/>
      <c r="J216" s="37"/>
      <c r="K216" s="36"/>
      <c r="L216" s="37"/>
      <c r="M216" s="39"/>
      <c r="N216" s="41"/>
    </row>
    <row r="217" spans="1:14" ht="22.05" customHeight="1">
      <c r="A217" s="24" t="s">
        <v>1</v>
      </c>
      <c r="B217" s="26"/>
      <c r="C217" s="6"/>
      <c r="D217" s="7"/>
      <c r="E217" s="8"/>
      <c r="F217" s="5" t="s">
        <v>2</v>
      </c>
      <c r="G217" s="7" t="s">
        <v>3</v>
      </c>
      <c r="H217" s="7" t="s">
        <v>4</v>
      </c>
      <c r="I217" s="7" t="s">
        <v>3</v>
      </c>
      <c r="J217" s="7" t="s">
        <v>4</v>
      </c>
      <c r="K217" s="7" t="s">
        <v>3</v>
      </c>
      <c r="L217" s="7" t="s">
        <v>4</v>
      </c>
      <c r="M217" s="7" t="s">
        <v>5</v>
      </c>
      <c r="N217" s="7"/>
    </row>
    <row r="218" spans="1:14" ht="22.05" customHeight="1">
      <c r="A218" s="7">
        <v>1</v>
      </c>
      <c r="B218" s="7" t="s">
        <v>6</v>
      </c>
      <c r="C218" s="22" t="s">
        <v>1393</v>
      </c>
      <c r="D218" s="7" t="s">
        <v>13</v>
      </c>
      <c r="E218" s="22" t="s">
        <v>2003</v>
      </c>
      <c r="F218" s="9" t="s">
        <v>2263</v>
      </c>
      <c r="G218" s="7">
        <v>42</v>
      </c>
      <c r="H218" s="7">
        <v>15</v>
      </c>
      <c r="I218" s="7">
        <v>2</v>
      </c>
      <c r="J218" s="7">
        <v>0</v>
      </c>
      <c r="K218" s="7">
        <v>1</v>
      </c>
      <c r="L218" s="7">
        <v>0</v>
      </c>
      <c r="M218" s="7">
        <v>18</v>
      </c>
      <c r="N218" s="7">
        <v>1</v>
      </c>
    </row>
    <row r="219" spans="1:14" ht="22.05" customHeight="1">
      <c r="A219" s="7">
        <v>2</v>
      </c>
      <c r="B219" s="7" t="s">
        <v>14</v>
      </c>
      <c r="C219" s="22" t="s">
        <v>1394</v>
      </c>
      <c r="D219" s="7" t="s">
        <v>13</v>
      </c>
      <c r="E219" s="22" t="s">
        <v>2001</v>
      </c>
      <c r="F219" s="9" t="s">
        <v>2264</v>
      </c>
      <c r="G219" s="7">
        <v>30</v>
      </c>
      <c r="H219" s="7">
        <v>42</v>
      </c>
      <c r="I219" s="7">
        <v>0</v>
      </c>
      <c r="J219" s="7">
        <v>2</v>
      </c>
      <c r="K219" s="7">
        <v>0</v>
      </c>
      <c r="L219" s="7">
        <v>1</v>
      </c>
      <c r="M219" s="7">
        <v>18</v>
      </c>
      <c r="N219" s="7">
        <v>2</v>
      </c>
    </row>
    <row r="220" spans="1:14" ht="22.05" customHeight="1">
      <c r="A220" s="27">
        <v>3</v>
      </c>
      <c r="B220" s="27" t="s">
        <v>15</v>
      </c>
      <c r="C220" s="22" t="s">
        <v>1399</v>
      </c>
      <c r="D220" s="27" t="s">
        <v>13</v>
      </c>
      <c r="E220" s="22" t="s">
        <v>2000</v>
      </c>
      <c r="F220" s="29" t="s">
        <v>2265</v>
      </c>
      <c r="G220" s="27">
        <v>25</v>
      </c>
      <c r="H220" s="27">
        <v>42</v>
      </c>
      <c r="I220" s="27">
        <v>0</v>
      </c>
      <c r="J220" s="27">
        <v>2</v>
      </c>
      <c r="K220" s="27">
        <v>0</v>
      </c>
      <c r="L220" s="27">
        <v>1</v>
      </c>
      <c r="M220" s="27">
        <v>18</v>
      </c>
      <c r="N220" s="27">
        <v>2</v>
      </c>
    </row>
    <row r="221" spans="1:14" ht="22.05" customHeight="1">
      <c r="A221" s="28"/>
      <c r="B221" s="28"/>
      <c r="C221" s="22" t="s">
        <v>1395</v>
      </c>
      <c r="D221" s="28"/>
      <c r="E221" s="22" t="s">
        <v>2002</v>
      </c>
      <c r="F221" s="30"/>
      <c r="G221" s="28"/>
      <c r="H221" s="28"/>
      <c r="I221" s="28"/>
      <c r="J221" s="28"/>
      <c r="K221" s="28"/>
      <c r="L221" s="28"/>
      <c r="M221" s="28"/>
      <c r="N221" s="28"/>
    </row>
    <row r="222" spans="1:14" ht="22.05" customHeight="1">
      <c r="A222" s="27">
        <v>4</v>
      </c>
      <c r="B222" s="27" t="s">
        <v>16</v>
      </c>
      <c r="C222" s="22" t="s">
        <v>1396</v>
      </c>
      <c r="D222" s="27" t="s">
        <v>13</v>
      </c>
      <c r="E222" s="19"/>
      <c r="F222" s="29" t="s">
        <v>2068</v>
      </c>
      <c r="G222" s="27">
        <v>42</v>
      </c>
      <c r="H222" s="27">
        <v>0</v>
      </c>
      <c r="I222" s="27">
        <v>2</v>
      </c>
      <c r="J222" s="27">
        <v>0</v>
      </c>
      <c r="K222" s="27">
        <v>1</v>
      </c>
      <c r="L222" s="27">
        <v>0</v>
      </c>
      <c r="M222" s="27">
        <v>0</v>
      </c>
      <c r="N222" s="27">
        <v>0</v>
      </c>
    </row>
    <row r="223" spans="1:14" ht="22.05" customHeight="1">
      <c r="A223" s="28"/>
      <c r="B223" s="28"/>
      <c r="C223" s="22" t="s">
        <v>1397</v>
      </c>
      <c r="D223" s="28"/>
      <c r="E223" s="19"/>
      <c r="F223" s="30"/>
      <c r="G223" s="28"/>
      <c r="H223" s="28"/>
      <c r="I223" s="28"/>
      <c r="J223" s="28"/>
      <c r="K223" s="28"/>
      <c r="L223" s="28"/>
      <c r="M223" s="28"/>
      <c r="N223" s="28"/>
    </row>
    <row r="224" spans="1:14" ht="22.05" customHeight="1">
      <c r="A224" s="7">
        <v>5</v>
      </c>
      <c r="B224" s="7" t="s">
        <v>17</v>
      </c>
      <c r="C224" s="22" t="s">
        <v>2212</v>
      </c>
      <c r="D224" s="7" t="s">
        <v>13</v>
      </c>
      <c r="E224" s="19"/>
      <c r="F224" s="9" t="s">
        <v>2068</v>
      </c>
      <c r="G224" s="7">
        <v>42</v>
      </c>
      <c r="H224" s="7">
        <v>0</v>
      </c>
      <c r="I224" s="7">
        <v>2</v>
      </c>
      <c r="J224" s="7">
        <v>0</v>
      </c>
      <c r="K224" s="7">
        <v>1</v>
      </c>
      <c r="L224" s="7">
        <v>0</v>
      </c>
      <c r="M224" s="7">
        <v>0</v>
      </c>
      <c r="N224" s="7">
        <v>0</v>
      </c>
    </row>
    <row r="225" spans="1:14" ht="22.05" customHeight="1">
      <c r="A225" s="24" t="s">
        <v>18</v>
      </c>
      <c r="B225" s="25"/>
      <c r="C225" s="25"/>
      <c r="D225" s="25"/>
      <c r="E225" s="26"/>
      <c r="F225" s="5" t="s">
        <v>19</v>
      </c>
      <c r="G225" s="7">
        <f>SUM(G218:G224)</f>
        <v>181</v>
      </c>
      <c r="H225" s="7">
        <f t="shared" ref="H225:N225" si="14">SUM(H218:H224)</f>
        <v>99</v>
      </c>
      <c r="I225" s="7">
        <f t="shared" si="14"/>
        <v>6</v>
      </c>
      <c r="J225" s="7">
        <f t="shared" si="14"/>
        <v>4</v>
      </c>
      <c r="K225" s="7">
        <f t="shared" si="14"/>
        <v>3</v>
      </c>
      <c r="L225" s="7">
        <f t="shared" si="14"/>
        <v>2</v>
      </c>
      <c r="M225" s="7">
        <f t="shared" si="14"/>
        <v>54</v>
      </c>
      <c r="N225" s="7">
        <f t="shared" si="14"/>
        <v>5</v>
      </c>
    </row>
    <row r="228" spans="1:14" ht="22.05" customHeight="1">
      <c r="A228" s="10" t="s">
        <v>41</v>
      </c>
      <c r="D228" s="18" t="s">
        <v>2317</v>
      </c>
      <c r="E228" s="16"/>
    </row>
    <row r="229" spans="1:14" ht="22.05" customHeight="1">
      <c r="A229" s="3" t="s">
        <v>0</v>
      </c>
    </row>
    <row r="230" spans="1:14" ht="22.05" customHeight="1">
      <c r="A230" s="44" t="s">
        <v>2309</v>
      </c>
      <c r="B230" s="33"/>
      <c r="C230" s="29" t="s">
        <v>1208</v>
      </c>
      <c r="D230" s="31" t="s">
        <v>13</v>
      </c>
      <c r="E230" s="29" t="s">
        <v>1210</v>
      </c>
      <c r="F230" s="5" t="s">
        <v>7</v>
      </c>
      <c r="G230" s="34" t="s">
        <v>8</v>
      </c>
      <c r="H230" s="35"/>
      <c r="I230" s="34" t="s">
        <v>9</v>
      </c>
      <c r="J230" s="35"/>
      <c r="K230" s="34" t="s">
        <v>10</v>
      </c>
      <c r="L230" s="35"/>
      <c r="M230" s="38" t="s">
        <v>11</v>
      </c>
      <c r="N230" s="40" t="s">
        <v>12</v>
      </c>
    </row>
    <row r="231" spans="1:14" ht="22.05" customHeight="1">
      <c r="A231" s="42" t="s">
        <v>2310</v>
      </c>
      <c r="B231" s="43"/>
      <c r="C231" s="30"/>
      <c r="D231" s="30"/>
      <c r="E231" s="30"/>
      <c r="F231" s="9" t="str">
        <f>C230</f>
        <v>彰化縣社頭鄉社頭國民小學</v>
      </c>
      <c r="G231" s="36"/>
      <c r="H231" s="37"/>
      <c r="I231" s="36"/>
      <c r="J231" s="37"/>
      <c r="K231" s="36"/>
      <c r="L231" s="37"/>
      <c r="M231" s="39"/>
      <c r="N231" s="41"/>
    </row>
    <row r="232" spans="1:14" ht="22.05" customHeight="1">
      <c r="A232" s="24" t="s">
        <v>1</v>
      </c>
      <c r="B232" s="26"/>
      <c r="C232" s="6"/>
      <c r="D232" s="7"/>
      <c r="E232" s="8"/>
      <c r="F232" s="5" t="s">
        <v>2</v>
      </c>
      <c r="G232" s="7" t="s">
        <v>3</v>
      </c>
      <c r="H232" s="7" t="s">
        <v>4</v>
      </c>
      <c r="I232" s="7" t="s">
        <v>3</v>
      </c>
      <c r="J232" s="7" t="s">
        <v>4</v>
      </c>
      <c r="K232" s="7" t="s">
        <v>3</v>
      </c>
      <c r="L232" s="7" t="s">
        <v>4</v>
      </c>
      <c r="M232" s="7" t="s">
        <v>5</v>
      </c>
      <c r="N232" s="7"/>
    </row>
    <row r="233" spans="1:14" ht="22.05" customHeight="1">
      <c r="A233" s="7">
        <v>1</v>
      </c>
      <c r="B233" s="7" t="s">
        <v>6</v>
      </c>
      <c r="C233" s="22" t="s">
        <v>1358</v>
      </c>
      <c r="D233" s="7" t="s">
        <v>13</v>
      </c>
      <c r="E233" s="22" t="s">
        <v>1386</v>
      </c>
      <c r="F233" s="9" t="s">
        <v>2496</v>
      </c>
      <c r="G233" s="7">
        <v>7</v>
      </c>
      <c r="H233" s="7">
        <v>42</v>
      </c>
      <c r="I233" s="7">
        <v>0</v>
      </c>
      <c r="J233" s="7">
        <v>2</v>
      </c>
      <c r="K233" s="7">
        <v>0</v>
      </c>
      <c r="L233" s="7">
        <v>1</v>
      </c>
      <c r="M233" s="7">
        <v>12</v>
      </c>
      <c r="N233" s="7">
        <v>1</v>
      </c>
    </row>
    <row r="234" spans="1:14" ht="22.05" customHeight="1">
      <c r="A234" s="7">
        <v>2</v>
      </c>
      <c r="B234" s="7" t="s">
        <v>14</v>
      </c>
      <c r="C234" s="22" t="s">
        <v>1364</v>
      </c>
      <c r="D234" s="7" t="s">
        <v>13</v>
      </c>
      <c r="E234" s="22" t="s">
        <v>1387</v>
      </c>
      <c r="F234" s="9" t="s">
        <v>2497</v>
      </c>
      <c r="G234" s="7">
        <v>9</v>
      </c>
      <c r="H234" s="7">
        <v>42</v>
      </c>
      <c r="I234" s="7">
        <v>0</v>
      </c>
      <c r="J234" s="7">
        <v>2</v>
      </c>
      <c r="K234" s="7">
        <v>0</v>
      </c>
      <c r="L234" s="7">
        <v>1</v>
      </c>
      <c r="M234" s="7">
        <v>12</v>
      </c>
      <c r="N234" s="7">
        <v>2</v>
      </c>
    </row>
    <row r="235" spans="1:14" ht="22.05" customHeight="1">
      <c r="A235" s="27">
        <v>3</v>
      </c>
      <c r="B235" s="27" t="s">
        <v>15</v>
      </c>
      <c r="C235" s="22" t="s">
        <v>1360</v>
      </c>
      <c r="D235" s="27" t="s">
        <v>13</v>
      </c>
      <c r="E235" s="22" t="s">
        <v>1391</v>
      </c>
      <c r="F235" s="29" t="s">
        <v>2498</v>
      </c>
      <c r="G235" s="27">
        <v>42</v>
      </c>
      <c r="H235" s="27">
        <v>25</v>
      </c>
      <c r="I235" s="27">
        <v>2</v>
      </c>
      <c r="J235" s="27">
        <v>0</v>
      </c>
      <c r="K235" s="27">
        <v>1</v>
      </c>
      <c r="L235" s="27">
        <v>0</v>
      </c>
      <c r="M235" s="27">
        <v>19</v>
      </c>
      <c r="N235" s="27">
        <v>2</v>
      </c>
    </row>
    <row r="236" spans="1:14" ht="22.05" customHeight="1">
      <c r="A236" s="28"/>
      <c r="B236" s="28"/>
      <c r="C236" s="22" t="s">
        <v>1361</v>
      </c>
      <c r="D236" s="28"/>
      <c r="E236" s="22" t="s">
        <v>1389</v>
      </c>
      <c r="F236" s="30"/>
      <c r="G236" s="28"/>
      <c r="H236" s="28"/>
      <c r="I236" s="28"/>
      <c r="J236" s="28"/>
      <c r="K236" s="28"/>
      <c r="L236" s="28"/>
      <c r="M236" s="28"/>
      <c r="N236" s="28"/>
    </row>
    <row r="237" spans="1:14" ht="22.05" customHeight="1">
      <c r="A237" s="27">
        <v>4</v>
      </c>
      <c r="B237" s="27" t="s">
        <v>16</v>
      </c>
      <c r="C237" s="22" t="s">
        <v>1363</v>
      </c>
      <c r="D237" s="27" t="s">
        <v>13</v>
      </c>
      <c r="E237" s="22" t="s">
        <v>1390</v>
      </c>
      <c r="F237" s="29" t="s">
        <v>2499</v>
      </c>
      <c r="G237" s="27">
        <v>42</v>
      </c>
      <c r="H237" s="27">
        <v>36</v>
      </c>
      <c r="I237" s="27">
        <v>2</v>
      </c>
      <c r="J237" s="27">
        <v>0</v>
      </c>
      <c r="K237" s="27">
        <v>1</v>
      </c>
      <c r="L237" s="27">
        <v>0</v>
      </c>
      <c r="M237" s="27">
        <v>29</v>
      </c>
      <c r="N237" s="27">
        <v>2</v>
      </c>
    </row>
    <row r="238" spans="1:14" ht="22.05" customHeight="1">
      <c r="A238" s="28"/>
      <c r="B238" s="28"/>
      <c r="C238" s="22" t="s">
        <v>1362</v>
      </c>
      <c r="D238" s="28"/>
      <c r="E238" s="22" t="s">
        <v>1388</v>
      </c>
      <c r="F238" s="30"/>
      <c r="G238" s="28"/>
      <c r="H238" s="28"/>
      <c r="I238" s="28"/>
      <c r="J238" s="28"/>
      <c r="K238" s="28"/>
      <c r="L238" s="28"/>
      <c r="M238" s="28"/>
      <c r="N238" s="28"/>
    </row>
    <row r="239" spans="1:14" ht="22.05" customHeight="1">
      <c r="A239" s="7">
        <v>5</v>
      </c>
      <c r="B239" s="7" t="s">
        <v>17</v>
      </c>
      <c r="C239" s="22" t="s">
        <v>1359</v>
      </c>
      <c r="D239" s="7" t="s">
        <v>13</v>
      </c>
      <c r="E239" s="22" t="s">
        <v>1392</v>
      </c>
      <c r="F239" s="9" t="s">
        <v>2500</v>
      </c>
      <c r="G239" s="7">
        <v>42</v>
      </c>
      <c r="H239" s="7">
        <v>25</v>
      </c>
      <c r="I239" s="7">
        <v>2</v>
      </c>
      <c r="J239" s="7">
        <v>0</v>
      </c>
      <c r="K239" s="7">
        <v>1</v>
      </c>
      <c r="L239" s="7">
        <v>0</v>
      </c>
      <c r="M239" s="7">
        <v>20</v>
      </c>
      <c r="N239" s="7">
        <v>2</v>
      </c>
    </row>
    <row r="240" spans="1:14" ht="22.05" customHeight="1">
      <c r="A240" s="24" t="s">
        <v>18</v>
      </c>
      <c r="B240" s="25"/>
      <c r="C240" s="25"/>
      <c r="D240" s="25"/>
      <c r="E240" s="26"/>
      <c r="F240" s="5" t="s">
        <v>19</v>
      </c>
      <c r="G240" s="7">
        <f>SUM(G233:G239)</f>
        <v>142</v>
      </c>
      <c r="H240" s="7">
        <f t="shared" ref="H240:N240" si="15">SUM(H233:H239)</f>
        <v>170</v>
      </c>
      <c r="I240" s="7">
        <f t="shared" si="15"/>
        <v>6</v>
      </c>
      <c r="J240" s="7">
        <f t="shared" si="15"/>
        <v>4</v>
      </c>
      <c r="K240" s="7">
        <f t="shared" si="15"/>
        <v>3</v>
      </c>
      <c r="L240" s="7">
        <f t="shared" si="15"/>
        <v>2</v>
      </c>
      <c r="M240" s="7">
        <f t="shared" si="15"/>
        <v>92</v>
      </c>
      <c r="N240" s="7">
        <f t="shared" si="15"/>
        <v>9</v>
      </c>
    </row>
    <row r="242" spans="1:14" ht="22.05" customHeight="1">
      <c r="A242" s="14" t="s">
        <v>37</v>
      </c>
    </row>
    <row r="243" spans="1:14" ht="22.05" customHeight="1">
      <c r="A243" s="10" t="s">
        <v>41</v>
      </c>
      <c r="D243" s="17" t="s">
        <v>2329</v>
      </c>
      <c r="E243" s="16"/>
    </row>
    <row r="244" spans="1:14" ht="22.05" customHeight="1">
      <c r="A244" s="3" t="s">
        <v>0</v>
      </c>
    </row>
    <row r="245" spans="1:14" ht="22.05" customHeight="1">
      <c r="A245" s="44" t="s">
        <v>2309</v>
      </c>
      <c r="B245" s="33"/>
      <c r="C245" s="29" t="s">
        <v>326</v>
      </c>
      <c r="D245" s="31" t="s">
        <v>13</v>
      </c>
      <c r="E245" s="29" t="s">
        <v>296</v>
      </c>
      <c r="F245" s="5" t="s">
        <v>7</v>
      </c>
      <c r="G245" s="34" t="s">
        <v>8</v>
      </c>
      <c r="H245" s="35"/>
      <c r="I245" s="34" t="s">
        <v>9</v>
      </c>
      <c r="J245" s="35"/>
      <c r="K245" s="34" t="s">
        <v>10</v>
      </c>
      <c r="L245" s="35"/>
      <c r="M245" s="38" t="s">
        <v>11</v>
      </c>
      <c r="N245" s="40" t="s">
        <v>12</v>
      </c>
    </row>
    <row r="246" spans="1:14" ht="22.05" customHeight="1">
      <c r="A246" s="42" t="s">
        <v>2319</v>
      </c>
      <c r="B246" s="43"/>
      <c r="C246" s="30"/>
      <c r="D246" s="30"/>
      <c r="E246" s="30"/>
      <c r="F246" s="9" t="str">
        <f>C245</f>
        <v>高雄市前鎮區民權國小</v>
      </c>
      <c r="G246" s="36"/>
      <c r="H246" s="37"/>
      <c r="I246" s="36"/>
      <c r="J246" s="37"/>
      <c r="K246" s="36"/>
      <c r="L246" s="37"/>
      <c r="M246" s="39"/>
      <c r="N246" s="41"/>
    </row>
    <row r="247" spans="1:14" ht="22.05" customHeight="1">
      <c r="A247" s="24" t="s">
        <v>1</v>
      </c>
      <c r="B247" s="26"/>
      <c r="C247" s="6"/>
      <c r="D247" s="7"/>
      <c r="E247" s="8"/>
      <c r="F247" s="5" t="s">
        <v>2</v>
      </c>
      <c r="G247" s="7" t="s">
        <v>3</v>
      </c>
      <c r="H247" s="7" t="s">
        <v>4</v>
      </c>
      <c r="I247" s="7" t="s">
        <v>3</v>
      </c>
      <c r="J247" s="7" t="s">
        <v>4</v>
      </c>
      <c r="K247" s="7" t="s">
        <v>3</v>
      </c>
      <c r="L247" s="7" t="s">
        <v>4</v>
      </c>
      <c r="M247" s="7" t="s">
        <v>5</v>
      </c>
      <c r="N247" s="7"/>
    </row>
    <row r="248" spans="1:14" ht="22.05" customHeight="1">
      <c r="A248" s="7">
        <v>1</v>
      </c>
      <c r="B248" s="7" t="s">
        <v>6</v>
      </c>
      <c r="C248" s="22" t="s">
        <v>2513</v>
      </c>
      <c r="D248" s="7" t="s">
        <v>13</v>
      </c>
      <c r="E248" s="22" t="s">
        <v>1345</v>
      </c>
      <c r="F248" s="9" t="s">
        <v>2621</v>
      </c>
      <c r="G248" s="7">
        <v>42</v>
      </c>
      <c r="H248" s="7">
        <v>36</v>
      </c>
      <c r="I248" s="7">
        <v>2</v>
      </c>
      <c r="J248" s="7">
        <v>0</v>
      </c>
      <c r="K248" s="7">
        <v>1</v>
      </c>
      <c r="L248" s="7">
        <v>0</v>
      </c>
      <c r="M248" s="7">
        <v>24</v>
      </c>
      <c r="N248" s="7">
        <v>4</v>
      </c>
    </row>
    <row r="249" spans="1:14" ht="22.05" customHeight="1">
      <c r="A249" s="7">
        <v>2</v>
      </c>
      <c r="B249" s="7" t="s">
        <v>14</v>
      </c>
      <c r="C249" s="22" t="s">
        <v>2514</v>
      </c>
      <c r="D249" s="7" t="s">
        <v>13</v>
      </c>
      <c r="E249" s="22" t="s">
        <v>1339</v>
      </c>
      <c r="F249" s="9" t="s">
        <v>2622</v>
      </c>
      <c r="G249" s="7">
        <v>15</v>
      </c>
      <c r="H249" s="7">
        <v>42</v>
      </c>
      <c r="I249" s="7">
        <v>0</v>
      </c>
      <c r="J249" s="7">
        <v>2</v>
      </c>
      <c r="K249" s="7">
        <v>0</v>
      </c>
      <c r="L249" s="7">
        <v>1</v>
      </c>
      <c r="M249" s="7">
        <v>19</v>
      </c>
      <c r="N249" s="7">
        <v>2</v>
      </c>
    </row>
    <row r="250" spans="1:14" ht="22.05" customHeight="1">
      <c r="A250" s="27">
        <v>3</v>
      </c>
      <c r="B250" s="27" t="s">
        <v>15</v>
      </c>
      <c r="C250" s="22" t="s">
        <v>2515</v>
      </c>
      <c r="D250" s="27" t="s">
        <v>13</v>
      </c>
      <c r="E250" s="22" t="s">
        <v>1344</v>
      </c>
      <c r="F250" s="29" t="s">
        <v>2623</v>
      </c>
      <c r="G250" s="27">
        <v>42</v>
      </c>
      <c r="H250" s="27">
        <v>17</v>
      </c>
      <c r="I250" s="27">
        <v>2</v>
      </c>
      <c r="J250" s="27">
        <v>0</v>
      </c>
      <c r="K250" s="27">
        <v>1</v>
      </c>
      <c r="L250" s="27">
        <v>0</v>
      </c>
      <c r="M250" s="27">
        <v>19</v>
      </c>
      <c r="N250" s="27">
        <v>3</v>
      </c>
    </row>
    <row r="251" spans="1:14" ht="22.05" customHeight="1">
      <c r="A251" s="28"/>
      <c r="B251" s="28"/>
      <c r="C251" s="22" t="s">
        <v>2516</v>
      </c>
      <c r="D251" s="28"/>
      <c r="E251" s="22" t="s">
        <v>1343</v>
      </c>
      <c r="F251" s="30"/>
      <c r="G251" s="28"/>
      <c r="H251" s="28"/>
      <c r="I251" s="28"/>
      <c r="J251" s="28"/>
      <c r="K251" s="28"/>
      <c r="L251" s="28"/>
      <c r="M251" s="28"/>
      <c r="N251" s="28"/>
    </row>
    <row r="252" spans="1:14" ht="22.05" customHeight="1">
      <c r="A252" s="27">
        <v>4</v>
      </c>
      <c r="B252" s="27" t="s">
        <v>16</v>
      </c>
      <c r="C252" s="22" t="s">
        <v>2517</v>
      </c>
      <c r="D252" s="27" t="s">
        <v>13</v>
      </c>
      <c r="E252" s="22" t="s">
        <v>1341</v>
      </c>
      <c r="F252" s="29" t="s">
        <v>2624</v>
      </c>
      <c r="G252" s="27">
        <v>65</v>
      </c>
      <c r="H252" s="27">
        <v>48</v>
      </c>
      <c r="I252" s="27">
        <v>2</v>
      </c>
      <c r="J252" s="27">
        <v>1</v>
      </c>
      <c r="K252" s="27">
        <v>1</v>
      </c>
      <c r="L252" s="27">
        <v>0</v>
      </c>
      <c r="M252" s="27">
        <v>51</v>
      </c>
      <c r="N252" s="27">
        <v>10</v>
      </c>
    </row>
    <row r="253" spans="1:14" ht="22.05" customHeight="1">
      <c r="A253" s="28"/>
      <c r="B253" s="28"/>
      <c r="C253" s="22" t="s">
        <v>2518</v>
      </c>
      <c r="D253" s="28"/>
      <c r="E253" s="22" t="s">
        <v>1342</v>
      </c>
      <c r="F253" s="30"/>
      <c r="G253" s="28"/>
      <c r="H253" s="28"/>
      <c r="I253" s="28"/>
      <c r="J253" s="28"/>
      <c r="K253" s="28"/>
      <c r="L253" s="28"/>
      <c r="M253" s="28"/>
      <c r="N253" s="28"/>
    </row>
    <row r="254" spans="1:14" ht="22.05" customHeight="1">
      <c r="A254" s="7">
        <v>5</v>
      </c>
      <c r="B254" s="7" t="s">
        <v>17</v>
      </c>
      <c r="C254" s="22" t="s">
        <v>2519</v>
      </c>
      <c r="D254" s="7" t="s">
        <v>13</v>
      </c>
      <c r="E254" s="22" t="s">
        <v>1340</v>
      </c>
      <c r="F254" s="5"/>
      <c r="G254" s="7"/>
      <c r="H254" s="7"/>
      <c r="I254" s="7"/>
      <c r="J254" s="7"/>
      <c r="K254" s="7"/>
      <c r="L254" s="7"/>
      <c r="M254" s="7"/>
      <c r="N254" s="7"/>
    </row>
    <row r="255" spans="1:14" ht="22.05" customHeight="1">
      <c r="A255" s="24" t="s">
        <v>18</v>
      </c>
      <c r="B255" s="25"/>
      <c r="C255" s="25"/>
      <c r="D255" s="25"/>
      <c r="E255" s="26"/>
      <c r="F255" s="5" t="s">
        <v>19</v>
      </c>
      <c r="G255" s="7">
        <f>SUM(G248:G254)</f>
        <v>164</v>
      </c>
      <c r="H255" s="7">
        <f t="shared" ref="H255:N255" si="16">SUM(H248:H254)</f>
        <v>143</v>
      </c>
      <c r="I255" s="7">
        <f t="shared" si="16"/>
        <v>6</v>
      </c>
      <c r="J255" s="7">
        <f t="shared" si="16"/>
        <v>3</v>
      </c>
      <c r="K255" s="7">
        <f t="shared" si="16"/>
        <v>3</v>
      </c>
      <c r="L255" s="7">
        <f t="shared" si="16"/>
        <v>1</v>
      </c>
      <c r="M255" s="7">
        <f t="shared" si="16"/>
        <v>113</v>
      </c>
      <c r="N255" s="7">
        <f t="shared" si="16"/>
        <v>19</v>
      </c>
    </row>
    <row r="258" spans="1:14" ht="22.05" customHeight="1">
      <c r="A258" s="10" t="s">
        <v>41</v>
      </c>
      <c r="D258" s="18" t="s">
        <v>2330</v>
      </c>
      <c r="E258" s="16"/>
    </row>
    <row r="259" spans="1:14" ht="22.05" customHeight="1">
      <c r="A259" s="3" t="s">
        <v>0</v>
      </c>
    </row>
    <row r="260" spans="1:14" ht="22.05" customHeight="1">
      <c r="A260" s="44" t="s">
        <v>2309</v>
      </c>
      <c r="B260" s="33"/>
      <c r="C260" s="29" t="s">
        <v>301</v>
      </c>
      <c r="D260" s="31" t="s">
        <v>13</v>
      </c>
      <c r="E260" s="29" t="s">
        <v>327</v>
      </c>
      <c r="F260" s="5" t="s">
        <v>7</v>
      </c>
      <c r="G260" s="34" t="s">
        <v>8</v>
      </c>
      <c r="H260" s="35"/>
      <c r="I260" s="34" t="s">
        <v>9</v>
      </c>
      <c r="J260" s="35"/>
      <c r="K260" s="34" t="s">
        <v>10</v>
      </c>
      <c r="L260" s="35"/>
      <c r="M260" s="38" t="s">
        <v>11</v>
      </c>
      <c r="N260" s="40" t="s">
        <v>12</v>
      </c>
    </row>
    <row r="261" spans="1:14" ht="22.05" customHeight="1">
      <c r="A261" s="42" t="s">
        <v>2319</v>
      </c>
      <c r="B261" s="43"/>
      <c r="C261" s="30"/>
      <c r="D261" s="30"/>
      <c r="E261" s="30"/>
      <c r="F261" s="9" t="str">
        <f>E260</f>
        <v>台中市南屯國小</v>
      </c>
      <c r="G261" s="36"/>
      <c r="H261" s="37"/>
      <c r="I261" s="36"/>
      <c r="J261" s="37"/>
      <c r="K261" s="36"/>
      <c r="L261" s="37"/>
      <c r="M261" s="39"/>
      <c r="N261" s="41"/>
    </row>
    <row r="262" spans="1:14" ht="22.05" customHeight="1">
      <c r="A262" s="24" t="s">
        <v>1</v>
      </c>
      <c r="B262" s="26"/>
      <c r="C262" s="6"/>
      <c r="D262" s="7"/>
      <c r="E262" s="8"/>
      <c r="F262" s="5" t="s">
        <v>2</v>
      </c>
      <c r="G262" s="7" t="s">
        <v>3</v>
      </c>
      <c r="H262" s="7" t="s">
        <v>4</v>
      </c>
      <c r="I262" s="7" t="s">
        <v>3</v>
      </c>
      <c r="J262" s="7" t="s">
        <v>4</v>
      </c>
      <c r="K262" s="7" t="s">
        <v>3</v>
      </c>
      <c r="L262" s="7" t="s">
        <v>4</v>
      </c>
      <c r="M262" s="7" t="s">
        <v>5</v>
      </c>
      <c r="N262" s="7"/>
    </row>
    <row r="263" spans="1:14" ht="22.05" customHeight="1">
      <c r="A263" s="7">
        <v>1</v>
      </c>
      <c r="B263" s="7" t="s">
        <v>6</v>
      </c>
      <c r="C263" s="22" t="s">
        <v>2520</v>
      </c>
      <c r="D263" s="7" t="s">
        <v>13</v>
      </c>
      <c r="E263" s="22" t="s">
        <v>1378</v>
      </c>
      <c r="F263" s="9" t="s">
        <v>2607</v>
      </c>
      <c r="G263" s="7">
        <v>24</v>
      </c>
      <c r="H263" s="7">
        <v>42</v>
      </c>
      <c r="I263" s="7">
        <v>0</v>
      </c>
      <c r="J263" s="7">
        <v>2</v>
      </c>
      <c r="K263" s="7">
        <v>0</v>
      </c>
      <c r="L263" s="7">
        <v>1</v>
      </c>
      <c r="M263" s="7">
        <v>20</v>
      </c>
      <c r="N263" s="7">
        <v>1</v>
      </c>
    </row>
    <row r="264" spans="1:14" ht="22.05" customHeight="1">
      <c r="A264" s="7">
        <v>2</v>
      </c>
      <c r="B264" s="7" t="s">
        <v>14</v>
      </c>
      <c r="C264" s="22" t="s">
        <v>2521</v>
      </c>
      <c r="D264" s="7" t="s">
        <v>13</v>
      </c>
      <c r="E264" s="22" t="s">
        <v>1372</v>
      </c>
      <c r="F264" s="9" t="s">
        <v>2608</v>
      </c>
      <c r="G264" s="7">
        <v>23</v>
      </c>
      <c r="H264" s="7">
        <v>42</v>
      </c>
      <c r="I264" s="7">
        <v>0</v>
      </c>
      <c r="J264" s="7">
        <v>2</v>
      </c>
      <c r="K264" s="7">
        <v>0</v>
      </c>
      <c r="L264" s="7">
        <v>1</v>
      </c>
      <c r="M264" s="7">
        <v>20</v>
      </c>
      <c r="N264" s="7">
        <v>2</v>
      </c>
    </row>
    <row r="265" spans="1:14" ht="22.05" customHeight="1">
      <c r="A265" s="27">
        <v>3</v>
      </c>
      <c r="B265" s="27" t="s">
        <v>15</v>
      </c>
      <c r="C265" s="22" t="s">
        <v>2522</v>
      </c>
      <c r="D265" s="27" t="s">
        <v>13</v>
      </c>
      <c r="E265" s="22" t="s">
        <v>1377</v>
      </c>
      <c r="F265" s="29" t="s">
        <v>2609</v>
      </c>
      <c r="G265" s="27">
        <v>42</v>
      </c>
      <c r="H265" s="27">
        <v>12</v>
      </c>
      <c r="I265" s="27">
        <v>2</v>
      </c>
      <c r="J265" s="27">
        <v>0</v>
      </c>
      <c r="K265" s="27">
        <v>1</v>
      </c>
      <c r="L265" s="27">
        <v>0</v>
      </c>
      <c r="M265" s="27">
        <v>17</v>
      </c>
      <c r="N265" s="27">
        <v>1</v>
      </c>
    </row>
    <row r="266" spans="1:14" ht="22.05" customHeight="1">
      <c r="A266" s="28"/>
      <c r="B266" s="28"/>
      <c r="C266" s="22" t="s">
        <v>2523</v>
      </c>
      <c r="D266" s="28"/>
      <c r="E266" s="22" t="s">
        <v>1376</v>
      </c>
      <c r="F266" s="30"/>
      <c r="G266" s="28"/>
      <c r="H266" s="28"/>
      <c r="I266" s="28"/>
      <c r="J266" s="28"/>
      <c r="K266" s="28"/>
      <c r="L266" s="28"/>
      <c r="M266" s="28"/>
      <c r="N266" s="28"/>
    </row>
    <row r="267" spans="1:14" ht="22.05" customHeight="1">
      <c r="A267" s="27">
        <v>4</v>
      </c>
      <c r="B267" s="27" t="s">
        <v>16</v>
      </c>
      <c r="C267" s="22" t="s">
        <v>2524</v>
      </c>
      <c r="D267" s="27" t="s">
        <v>13</v>
      </c>
      <c r="E267" s="22" t="s">
        <v>1374</v>
      </c>
      <c r="F267" s="29" t="s">
        <v>2507</v>
      </c>
      <c r="G267" s="27">
        <v>13</v>
      </c>
      <c r="H267" s="27">
        <v>42</v>
      </c>
      <c r="I267" s="27">
        <v>0</v>
      </c>
      <c r="J267" s="27">
        <v>2</v>
      </c>
      <c r="K267" s="27">
        <v>0</v>
      </c>
      <c r="L267" s="27">
        <v>1</v>
      </c>
      <c r="M267" s="27">
        <v>24</v>
      </c>
      <c r="N267" s="27">
        <v>2</v>
      </c>
    </row>
    <row r="268" spans="1:14" ht="22.05" customHeight="1">
      <c r="A268" s="28"/>
      <c r="B268" s="28"/>
      <c r="C268" s="22" t="s">
        <v>2525</v>
      </c>
      <c r="D268" s="28"/>
      <c r="E268" s="22" t="s">
        <v>1375</v>
      </c>
      <c r="F268" s="30"/>
      <c r="G268" s="28"/>
      <c r="H268" s="28"/>
      <c r="I268" s="28"/>
      <c r="J268" s="28"/>
      <c r="K268" s="28"/>
      <c r="L268" s="28"/>
      <c r="M268" s="28"/>
      <c r="N268" s="28"/>
    </row>
    <row r="269" spans="1:14" ht="22.05" customHeight="1">
      <c r="A269" s="7">
        <v>5</v>
      </c>
      <c r="B269" s="7" t="s">
        <v>17</v>
      </c>
      <c r="C269" s="22" t="s">
        <v>2526</v>
      </c>
      <c r="D269" s="7" t="s">
        <v>13</v>
      </c>
      <c r="E269" s="22" t="s">
        <v>1373</v>
      </c>
      <c r="F269" s="5"/>
      <c r="G269" s="7"/>
      <c r="H269" s="7"/>
      <c r="I269" s="7"/>
      <c r="J269" s="7"/>
      <c r="K269" s="7"/>
      <c r="L269" s="7"/>
      <c r="M269" s="7"/>
      <c r="N269" s="7"/>
    </row>
    <row r="270" spans="1:14" ht="22.05" customHeight="1">
      <c r="A270" s="24" t="s">
        <v>18</v>
      </c>
      <c r="B270" s="25"/>
      <c r="C270" s="25"/>
      <c r="D270" s="25"/>
      <c r="E270" s="26"/>
      <c r="F270" s="5" t="s">
        <v>19</v>
      </c>
      <c r="G270" s="7">
        <f>SUM(G263:G269)</f>
        <v>102</v>
      </c>
      <c r="H270" s="7">
        <f t="shared" ref="H270:N270" si="17">SUM(H263:H269)</f>
        <v>138</v>
      </c>
      <c r="I270" s="7">
        <f t="shared" si="17"/>
        <v>2</v>
      </c>
      <c r="J270" s="7">
        <f t="shared" si="17"/>
        <v>6</v>
      </c>
      <c r="K270" s="7">
        <f t="shared" si="17"/>
        <v>1</v>
      </c>
      <c r="L270" s="7">
        <f t="shared" si="17"/>
        <v>3</v>
      </c>
      <c r="M270" s="7">
        <f t="shared" si="17"/>
        <v>81</v>
      </c>
      <c r="N270" s="7">
        <f t="shared" si="17"/>
        <v>6</v>
      </c>
    </row>
    <row r="272" spans="1:14" ht="22.05" customHeight="1">
      <c r="A272" s="14" t="s">
        <v>37</v>
      </c>
    </row>
    <row r="273" spans="1:14" ht="22.05" customHeight="1">
      <c r="A273" s="10" t="s">
        <v>41</v>
      </c>
      <c r="D273" s="17" t="s">
        <v>2331</v>
      </c>
      <c r="E273" s="16"/>
    </row>
    <row r="274" spans="1:14" ht="22.05" customHeight="1">
      <c r="A274" s="3" t="s">
        <v>0</v>
      </c>
    </row>
    <row r="275" spans="1:14" ht="22.05" customHeight="1">
      <c r="A275" s="44" t="s">
        <v>2309</v>
      </c>
      <c r="B275" s="33"/>
      <c r="C275" s="29" t="s">
        <v>1208</v>
      </c>
      <c r="D275" s="31" t="s">
        <v>13</v>
      </c>
      <c r="E275" s="29" t="s">
        <v>244</v>
      </c>
      <c r="F275" s="5" t="s">
        <v>7</v>
      </c>
      <c r="G275" s="34" t="s">
        <v>8</v>
      </c>
      <c r="H275" s="35"/>
      <c r="I275" s="34" t="s">
        <v>9</v>
      </c>
      <c r="J275" s="35"/>
      <c r="K275" s="34" t="s">
        <v>10</v>
      </c>
      <c r="L275" s="35"/>
      <c r="M275" s="38" t="s">
        <v>11</v>
      </c>
      <c r="N275" s="40" t="s">
        <v>12</v>
      </c>
    </row>
    <row r="276" spans="1:14" ht="22.05" customHeight="1">
      <c r="A276" s="42" t="s">
        <v>2332</v>
      </c>
      <c r="B276" s="43"/>
      <c r="C276" s="30"/>
      <c r="D276" s="30"/>
      <c r="E276" s="30"/>
      <c r="F276" s="9" t="str">
        <f>E275</f>
        <v>新北秀山</v>
      </c>
      <c r="G276" s="36"/>
      <c r="H276" s="37"/>
      <c r="I276" s="36"/>
      <c r="J276" s="37"/>
      <c r="K276" s="36"/>
      <c r="L276" s="37"/>
      <c r="M276" s="39"/>
      <c r="N276" s="41"/>
    </row>
    <row r="277" spans="1:14" ht="22.05" customHeight="1">
      <c r="A277" s="24" t="s">
        <v>1</v>
      </c>
      <c r="B277" s="26"/>
      <c r="C277" s="6"/>
      <c r="D277" s="7"/>
      <c r="E277" s="8"/>
      <c r="F277" s="5" t="s">
        <v>2</v>
      </c>
      <c r="G277" s="7" t="s">
        <v>3</v>
      </c>
      <c r="H277" s="7" t="s">
        <v>4</v>
      </c>
      <c r="I277" s="7" t="s">
        <v>3</v>
      </c>
      <c r="J277" s="7" t="s">
        <v>4</v>
      </c>
      <c r="K277" s="7" t="s">
        <v>3</v>
      </c>
      <c r="L277" s="7" t="s">
        <v>4</v>
      </c>
      <c r="M277" s="7" t="s">
        <v>5</v>
      </c>
      <c r="N277" s="7"/>
    </row>
    <row r="278" spans="1:14" ht="22.05" customHeight="1">
      <c r="A278" s="7">
        <v>1</v>
      </c>
      <c r="B278" s="7" t="s">
        <v>6</v>
      </c>
      <c r="C278" s="22" t="s">
        <v>1359</v>
      </c>
      <c r="D278" s="7" t="s">
        <v>13</v>
      </c>
      <c r="E278" s="22" t="s">
        <v>2570</v>
      </c>
      <c r="F278" s="9" t="s">
        <v>2625</v>
      </c>
      <c r="G278" s="7">
        <v>19</v>
      </c>
      <c r="H278" s="7">
        <v>42</v>
      </c>
      <c r="I278" s="7">
        <v>0</v>
      </c>
      <c r="J278" s="7">
        <v>2</v>
      </c>
      <c r="K278" s="7">
        <v>0</v>
      </c>
      <c r="L278" s="7">
        <v>1</v>
      </c>
      <c r="M278" s="7">
        <v>15</v>
      </c>
      <c r="N278" s="7">
        <v>1</v>
      </c>
    </row>
    <row r="279" spans="1:14" ht="22.05" customHeight="1">
      <c r="A279" s="7">
        <v>2</v>
      </c>
      <c r="B279" s="7" t="s">
        <v>14</v>
      </c>
      <c r="C279" s="13" t="s">
        <v>1362</v>
      </c>
      <c r="D279" s="7" t="s">
        <v>13</v>
      </c>
      <c r="E279" s="22" t="s">
        <v>2571</v>
      </c>
      <c r="F279" s="9" t="s">
        <v>2626</v>
      </c>
      <c r="G279" s="7">
        <v>28</v>
      </c>
      <c r="H279" s="7">
        <v>42</v>
      </c>
      <c r="I279" s="7">
        <v>0</v>
      </c>
      <c r="J279" s="7">
        <v>2</v>
      </c>
      <c r="K279" s="7">
        <v>0</v>
      </c>
      <c r="L279" s="7">
        <v>1</v>
      </c>
      <c r="M279" s="7">
        <v>23</v>
      </c>
      <c r="N279" s="7">
        <v>1</v>
      </c>
    </row>
    <row r="280" spans="1:14" ht="22.05" customHeight="1">
      <c r="A280" s="27">
        <v>3</v>
      </c>
      <c r="B280" s="27" t="s">
        <v>15</v>
      </c>
      <c r="C280" s="13" t="s">
        <v>1360</v>
      </c>
      <c r="D280" s="27" t="s">
        <v>13</v>
      </c>
      <c r="E280" s="22" t="s">
        <v>2572</v>
      </c>
      <c r="F280" s="29" t="s">
        <v>2627</v>
      </c>
      <c r="G280" s="27">
        <v>52</v>
      </c>
      <c r="H280" s="27">
        <v>53</v>
      </c>
      <c r="I280" s="27">
        <v>1</v>
      </c>
      <c r="J280" s="27">
        <v>2</v>
      </c>
      <c r="K280" s="27">
        <v>0</v>
      </c>
      <c r="L280" s="27">
        <v>1</v>
      </c>
      <c r="M280" s="27">
        <v>40</v>
      </c>
      <c r="N280" s="27">
        <v>4</v>
      </c>
    </row>
    <row r="281" spans="1:14" ht="22.05" customHeight="1">
      <c r="A281" s="28"/>
      <c r="B281" s="28"/>
      <c r="C281" s="22" t="s">
        <v>1361</v>
      </c>
      <c r="D281" s="28"/>
      <c r="E281" s="22" t="s">
        <v>2573</v>
      </c>
      <c r="F281" s="30"/>
      <c r="G281" s="28"/>
      <c r="H281" s="28"/>
      <c r="I281" s="28"/>
      <c r="J281" s="28"/>
      <c r="K281" s="28"/>
      <c r="L281" s="28"/>
      <c r="M281" s="28"/>
      <c r="N281" s="28"/>
    </row>
    <row r="282" spans="1:14" ht="22.05" customHeight="1">
      <c r="A282" s="27">
        <v>4</v>
      </c>
      <c r="B282" s="27" t="s">
        <v>16</v>
      </c>
      <c r="C282" s="13" t="s">
        <v>1358</v>
      </c>
      <c r="D282" s="27" t="s">
        <v>13</v>
      </c>
      <c r="E282" s="22" t="s">
        <v>2574</v>
      </c>
      <c r="F282" s="31"/>
      <c r="G282" s="27"/>
      <c r="H282" s="27"/>
      <c r="I282" s="27"/>
      <c r="J282" s="27"/>
      <c r="K282" s="27"/>
      <c r="L282" s="27"/>
      <c r="M282" s="27"/>
      <c r="N282" s="27"/>
    </row>
    <row r="283" spans="1:14" ht="22.05" customHeight="1">
      <c r="A283" s="28"/>
      <c r="B283" s="28"/>
      <c r="C283" s="13" t="s">
        <v>1363</v>
      </c>
      <c r="D283" s="28"/>
      <c r="E283" s="22" t="s">
        <v>2575</v>
      </c>
      <c r="F283" s="30"/>
      <c r="G283" s="28"/>
      <c r="H283" s="28"/>
      <c r="I283" s="28"/>
      <c r="J283" s="28"/>
      <c r="K283" s="28"/>
      <c r="L283" s="28"/>
      <c r="M283" s="28"/>
      <c r="N283" s="28"/>
    </row>
    <row r="284" spans="1:14" ht="22.05" customHeight="1">
      <c r="A284" s="7">
        <v>5</v>
      </c>
      <c r="B284" s="7" t="s">
        <v>17</v>
      </c>
      <c r="C284" s="22" t="s">
        <v>1364</v>
      </c>
      <c r="D284" s="7" t="s">
        <v>13</v>
      </c>
      <c r="E284" s="22" t="s">
        <v>2576</v>
      </c>
      <c r="F284" s="5"/>
      <c r="G284" s="7"/>
      <c r="H284" s="7"/>
      <c r="I284" s="7"/>
      <c r="J284" s="7"/>
      <c r="K284" s="7"/>
      <c r="L284" s="7"/>
      <c r="M284" s="7"/>
      <c r="N284" s="7"/>
    </row>
    <row r="285" spans="1:14" ht="22.05" customHeight="1">
      <c r="A285" s="24" t="s">
        <v>18</v>
      </c>
      <c r="B285" s="25"/>
      <c r="C285" s="25"/>
      <c r="D285" s="25"/>
      <c r="E285" s="26"/>
      <c r="F285" s="5" t="s">
        <v>19</v>
      </c>
      <c r="G285" s="7">
        <f>SUM(G278:G284)</f>
        <v>99</v>
      </c>
      <c r="H285" s="7">
        <f t="shared" ref="H285:N285" si="18">SUM(H278:H284)</f>
        <v>137</v>
      </c>
      <c r="I285" s="7">
        <f t="shared" si="18"/>
        <v>1</v>
      </c>
      <c r="J285" s="7">
        <f t="shared" si="18"/>
        <v>6</v>
      </c>
      <c r="K285" s="7">
        <f t="shared" si="18"/>
        <v>0</v>
      </c>
      <c r="L285" s="7">
        <f t="shared" si="18"/>
        <v>3</v>
      </c>
      <c r="M285" s="7">
        <f t="shared" si="18"/>
        <v>78</v>
      </c>
      <c r="N285" s="7">
        <f t="shared" si="18"/>
        <v>6</v>
      </c>
    </row>
    <row r="288" spans="1:14" ht="22.05" customHeight="1">
      <c r="A288" s="10" t="s">
        <v>41</v>
      </c>
      <c r="D288" s="18" t="s">
        <v>2333</v>
      </c>
      <c r="E288" s="16"/>
    </row>
    <row r="289" spans="1:14" ht="22.05" customHeight="1">
      <c r="A289" s="3" t="s">
        <v>0</v>
      </c>
    </row>
    <row r="290" spans="1:14" ht="22.05" customHeight="1">
      <c r="A290" s="44" t="s">
        <v>2309</v>
      </c>
      <c r="B290" s="33"/>
      <c r="C290" s="29" t="s">
        <v>1211</v>
      </c>
      <c r="D290" s="31" t="s">
        <v>13</v>
      </c>
      <c r="E290" s="29" t="s">
        <v>305</v>
      </c>
      <c r="F290" s="5" t="s">
        <v>7</v>
      </c>
      <c r="G290" s="34" t="s">
        <v>8</v>
      </c>
      <c r="H290" s="35"/>
      <c r="I290" s="34" t="s">
        <v>9</v>
      </c>
      <c r="J290" s="35"/>
      <c r="K290" s="34" t="s">
        <v>10</v>
      </c>
      <c r="L290" s="35"/>
      <c r="M290" s="38" t="s">
        <v>11</v>
      </c>
      <c r="N290" s="40" t="s">
        <v>12</v>
      </c>
    </row>
    <row r="291" spans="1:14" ht="22.05" customHeight="1">
      <c r="A291" s="42" t="s">
        <v>2332</v>
      </c>
      <c r="B291" s="43"/>
      <c r="C291" s="30"/>
      <c r="D291" s="30"/>
      <c r="E291" s="30"/>
      <c r="F291" s="9" t="str">
        <f>E290</f>
        <v>北市民權國小</v>
      </c>
      <c r="G291" s="36"/>
      <c r="H291" s="37"/>
      <c r="I291" s="36"/>
      <c r="J291" s="37"/>
      <c r="K291" s="36"/>
      <c r="L291" s="37"/>
      <c r="M291" s="39"/>
      <c r="N291" s="41"/>
    </row>
    <row r="292" spans="1:14" ht="22.05" customHeight="1">
      <c r="A292" s="24" t="s">
        <v>1</v>
      </c>
      <c r="B292" s="26"/>
      <c r="C292" s="6"/>
      <c r="D292" s="7"/>
      <c r="E292" s="8"/>
      <c r="F292" s="5" t="s">
        <v>2</v>
      </c>
      <c r="G292" s="7" t="s">
        <v>3</v>
      </c>
      <c r="H292" s="7" t="s">
        <v>4</v>
      </c>
      <c r="I292" s="7" t="s">
        <v>3</v>
      </c>
      <c r="J292" s="7" t="s">
        <v>4</v>
      </c>
      <c r="K292" s="7" t="s">
        <v>3</v>
      </c>
      <c r="L292" s="7" t="s">
        <v>4</v>
      </c>
      <c r="M292" s="7" t="s">
        <v>5</v>
      </c>
      <c r="N292" s="7"/>
    </row>
    <row r="293" spans="1:14" ht="22.05" customHeight="1">
      <c r="A293" s="7">
        <v>1</v>
      </c>
      <c r="B293" s="7" t="s">
        <v>6</v>
      </c>
      <c r="C293" s="22" t="s">
        <v>1406</v>
      </c>
      <c r="D293" s="7" t="s">
        <v>13</v>
      </c>
      <c r="E293" s="22" t="s">
        <v>2577</v>
      </c>
      <c r="F293" s="9" t="s">
        <v>2628</v>
      </c>
      <c r="G293" s="7">
        <v>26</v>
      </c>
      <c r="H293" s="7">
        <v>42</v>
      </c>
      <c r="I293" s="7">
        <v>0</v>
      </c>
      <c r="J293" s="7">
        <v>2</v>
      </c>
      <c r="K293" s="7">
        <v>0</v>
      </c>
      <c r="L293" s="7">
        <v>1</v>
      </c>
      <c r="M293" s="7">
        <v>27</v>
      </c>
      <c r="N293" s="7">
        <v>3</v>
      </c>
    </row>
    <row r="294" spans="1:14" ht="22.05" customHeight="1">
      <c r="A294" s="7">
        <v>2</v>
      </c>
      <c r="B294" s="7" t="s">
        <v>14</v>
      </c>
      <c r="C294" s="22" t="s">
        <v>1999</v>
      </c>
      <c r="D294" s="7" t="s">
        <v>13</v>
      </c>
      <c r="E294" s="22" t="s">
        <v>2578</v>
      </c>
      <c r="F294" s="9" t="s">
        <v>2607</v>
      </c>
      <c r="G294" s="7">
        <v>24</v>
      </c>
      <c r="H294" s="7">
        <v>42</v>
      </c>
      <c r="I294" s="7">
        <v>0</v>
      </c>
      <c r="J294" s="7">
        <v>2</v>
      </c>
      <c r="K294" s="7">
        <v>0</v>
      </c>
      <c r="L294" s="7">
        <v>1</v>
      </c>
      <c r="M294" s="7">
        <v>21</v>
      </c>
      <c r="N294" s="7">
        <v>3</v>
      </c>
    </row>
    <row r="295" spans="1:14" ht="22.05" customHeight="1">
      <c r="A295" s="27">
        <v>3</v>
      </c>
      <c r="B295" s="27" t="s">
        <v>15</v>
      </c>
      <c r="C295" s="22" t="s">
        <v>1402</v>
      </c>
      <c r="D295" s="27" t="s">
        <v>13</v>
      </c>
      <c r="E295" s="22" t="s">
        <v>2579</v>
      </c>
      <c r="F295" s="29" t="s">
        <v>2629</v>
      </c>
      <c r="G295" s="27">
        <v>43</v>
      </c>
      <c r="H295" s="27">
        <v>34</v>
      </c>
      <c r="I295" s="27">
        <v>2</v>
      </c>
      <c r="J295" s="27">
        <v>0</v>
      </c>
      <c r="K295" s="27">
        <v>1</v>
      </c>
      <c r="L295" s="27">
        <v>0</v>
      </c>
      <c r="M295" s="27">
        <v>33</v>
      </c>
      <c r="N295" s="27">
        <v>5</v>
      </c>
    </row>
    <row r="296" spans="1:14" ht="22.05" customHeight="1">
      <c r="A296" s="28"/>
      <c r="B296" s="28"/>
      <c r="C296" s="22" t="s">
        <v>1403</v>
      </c>
      <c r="D296" s="28"/>
      <c r="E296" s="22" t="s">
        <v>2580</v>
      </c>
      <c r="F296" s="30"/>
      <c r="G296" s="28"/>
      <c r="H296" s="28"/>
      <c r="I296" s="28"/>
      <c r="J296" s="28"/>
      <c r="K296" s="28"/>
      <c r="L296" s="28"/>
      <c r="M296" s="28"/>
      <c r="N296" s="28"/>
    </row>
    <row r="297" spans="1:14" ht="22.05" customHeight="1">
      <c r="A297" s="27">
        <v>4</v>
      </c>
      <c r="B297" s="27" t="s">
        <v>16</v>
      </c>
      <c r="C297" s="22" t="s">
        <v>1404</v>
      </c>
      <c r="D297" s="27" t="s">
        <v>13</v>
      </c>
      <c r="E297" s="22" t="s">
        <v>2581</v>
      </c>
      <c r="F297" s="29" t="s">
        <v>2630</v>
      </c>
      <c r="G297" s="27">
        <v>22</v>
      </c>
      <c r="H297" s="27">
        <v>42</v>
      </c>
      <c r="I297" s="27">
        <v>0</v>
      </c>
      <c r="J297" s="27">
        <v>2</v>
      </c>
      <c r="K297" s="27">
        <v>0</v>
      </c>
      <c r="L297" s="27">
        <v>1</v>
      </c>
      <c r="M297" s="27">
        <v>28</v>
      </c>
      <c r="N297" s="27">
        <v>3</v>
      </c>
    </row>
    <row r="298" spans="1:14" ht="22.05" customHeight="1">
      <c r="A298" s="28"/>
      <c r="B298" s="28"/>
      <c r="C298" s="22" t="s">
        <v>1405</v>
      </c>
      <c r="D298" s="28"/>
      <c r="E298" s="22" t="s">
        <v>2582</v>
      </c>
      <c r="F298" s="30"/>
      <c r="G298" s="28"/>
      <c r="H298" s="28"/>
      <c r="I298" s="28"/>
      <c r="J298" s="28"/>
      <c r="K298" s="28"/>
      <c r="L298" s="28"/>
      <c r="M298" s="28"/>
      <c r="N298" s="28"/>
    </row>
    <row r="299" spans="1:14" ht="22.05" customHeight="1">
      <c r="A299" s="7">
        <v>5</v>
      </c>
      <c r="B299" s="7" t="s">
        <v>17</v>
      </c>
      <c r="C299" s="22" t="s">
        <v>1400</v>
      </c>
      <c r="D299" s="7" t="s">
        <v>13</v>
      </c>
      <c r="E299" s="22" t="s">
        <v>2583</v>
      </c>
      <c r="F299" s="5"/>
      <c r="G299" s="7"/>
      <c r="H299" s="7"/>
      <c r="I299" s="7"/>
      <c r="J299" s="7"/>
      <c r="K299" s="7"/>
      <c r="L299" s="7"/>
      <c r="M299" s="7"/>
      <c r="N299" s="7"/>
    </row>
    <row r="300" spans="1:14" ht="22.05" customHeight="1">
      <c r="A300" s="24" t="s">
        <v>18</v>
      </c>
      <c r="B300" s="25"/>
      <c r="C300" s="25"/>
      <c r="D300" s="25"/>
      <c r="E300" s="26"/>
      <c r="F300" s="5" t="s">
        <v>19</v>
      </c>
      <c r="G300" s="7">
        <f>SUM(G293:G299)</f>
        <v>115</v>
      </c>
      <c r="H300" s="7">
        <f t="shared" ref="H300:N300" si="19">SUM(H293:H299)</f>
        <v>160</v>
      </c>
      <c r="I300" s="7">
        <f t="shared" si="19"/>
        <v>2</v>
      </c>
      <c r="J300" s="7">
        <f t="shared" si="19"/>
        <v>6</v>
      </c>
      <c r="K300" s="7">
        <f t="shared" si="19"/>
        <v>1</v>
      </c>
      <c r="L300" s="7">
        <f t="shared" si="19"/>
        <v>3</v>
      </c>
      <c r="M300" s="7">
        <f t="shared" si="19"/>
        <v>109</v>
      </c>
      <c r="N300" s="7">
        <f t="shared" si="19"/>
        <v>14</v>
      </c>
    </row>
    <row r="302" spans="1:14" ht="22.05" customHeight="1">
      <c r="A302" s="14" t="s">
        <v>37</v>
      </c>
    </row>
    <row r="303" spans="1:14" ht="22.05" customHeight="1">
      <c r="A303" s="10" t="s">
        <v>41</v>
      </c>
      <c r="D303" s="17" t="s">
        <v>2541</v>
      </c>
      <c r="E303" s="16"/>
    </row>
    <row r="304" spans="1:14" ht="22.05" customHeight="1">
      <c r="A304" s="3" t="s">
        <v>0</v>
      </c>
    </row>
    <row r="305" spans="1:14" ht="22.05" customHeight="1">
      <c r="A305" s="44" t="s">
        <v>2528</v>
      </c>
      <c r="B305" s="33"/>
      <c r="C305" s="29" t="s">
        <v>326</v>
      </c>
      <c r="D305" s="31" t="s">
        <v>13</v>
      </c>
      <c r="E305" s="29" t="s">
        <v>327</v>
      </c>
      <c r="F305" s="5" t="s">
        <v>7</v>
      </c>
      <c r="G305" s="34" t="s">
        <v>8</v>
      </c>
      <c r="H305" s="35"/>
      <c r="I305" s="34" t="s">
        <v>9</v>
      </c>
      <c r="J305" s="35"/>
      <c r="K305" s="34" t="s">
        <v>10</v>
      </c>
      <c r="L305" s="35"/>
      <c r="M305" s="38" t="s">
        <v>11</v>
      </c>
      <c r="N305" s="40" t="s">
        <v>12</v>
      </c>
    </row>
    <row r="306" spans="1:14" ht="22.05" customHeight="1">
      <c r="A306" s="42" t="s">
        <v>2529</v>
      </c>
      <c r="B306" s="43"/>
      <c r="C306" s="30"/>
      <c r="D306" s="30"/>
      <c r="E306" s="30"/>
      <c r="F306" s="9" t="str">
        <f>C305</f>
        <v>高雄市前鎮區民權國小</v>
      </c>
      <c r="G306" s="36"/>
      <c r="H306" s="37"/>
      <c r="I306" s="36"/>
      <c r="J306" s="37"/>
      <c r="K306" s="36"/>
      <c r="L306" s="37"/>
      <c r="M306" s="39"/>
      <c r="N306" s="41"/>
    </row>
    <row r="307" spans="1:14" ht="22.05" customHeight="1">
      <c r="A307" s="24" t="s">
        <v>1</v>
      </c>
      <c r="B307" s="26"/>
      <c r="C307" s="6"/>
      <c r="D307" s="7"/>
      <c r="E307" s="8"/>
      <c r="F307" s="5" t="s">
        <v>2</v>
      </c>
      <c r="G307" s="7" t="s">
        <v>3</v>
      </c>
      <c r="H307" s="7" t="s">
        <v>4</v>
      </c>
      <c r="I307" s="7" t="s">
        <v>3</v>
      </c>
      <c r="J307" s="7" t="s">
        <v>4</v>
      </c>
      <c r="K307" s="7" t="s">
        <v>3</v>
      </c>
      <c r="L307" s="7" t="s">
        <v>4</v>
      </c>
      <c r="M307" s="7" t="s">
        <v>5</v>
      </c>
      <c r="N307" s="7"/>
    </row>
    <row r="308" spans="1:14" ht="22.05" customHeight="1">
      <c r="A308" s="7">
        <v>1</v>
      </c>
      <c r="B308" s="7" t="s">
        <v>6</v>
      </c>
      <c r="C308" s="22" t="s">
        <v>2513</v>
      </c>
      <c r="D308" s="7" t="s">
        <v>13</v>
      </c>
      <c r="E308" s="22" t="s">
        <v>1372</v>
      </c>
      <c r="F308" s="9" t="s">
        <v>2689</v>
      </c>
      <c r="G308" s="7">
        <v>26</v>
      </c>
      <c r="H308" s="7">
        <v>42</v>
      </c>
      <c r="I308" s="7">
        <v>0</v>
      </c>
      <c r="J308" s="7">
        <v>2</v>
      </c>
      <c r="K308" s="7">
        <v>0</v>
      </c>
      <c r="L308" s="7">
        <v>1</v>
      </c>
      <c r="M308" s="7">
        <v>24</v>
      </c>
      <c r="N308" s="7">
        <v>3</v>
      </c>
    </row>
    <row r="309" spans="1:14" ht="22.05" customHeight="1">
      <c r="A309" s="7">
        <v>2</v>
      </c>
      <c r="B309" s="7" t="s">
        <v>14</v>
      </c>
      <c r="C309" s="22" t="s">
        <v>2514</v>
      </c>
      <c r="D309" s="7" t="s">
        <v>13</v>
      </c>
      <c r="E309" s="22" t="s">
        <v>1373</v>
      </c>
      <c r="F309" s="9" t="s">
        <v>2690</v>
      </c>
      <c r="G309" s="7">
        <v>42</v>
      </c>
      <c r="H309" s="7">
        <v>34</v>
      </c>
      <c r="I309" s="7">
        <v>2</v>
      </c>
      <c r="J309" s="7">
        <v>0</v>
      </c>
      <c r="K309" s="7">
        <v>1</v>
      </c>
      <c r="L309" s="7">
        <v>0</v>
      </c>
      <c r="M309" s="7">
        <v>27</v>
      </c>
      <c r="N309" s="7">
        <v>3</v>
      </c>
    </row>
    <row r="310" spans="1:14" ht="22.05" customHeight="1">
      <c r="A310" s="27">
        <v>3</v>
      </c>
      <c r="B310" s="27" t="s">
        <v>15</v>
      </c>
      <c r="C310" s="22" t="s">
        <v>2515</v>
      </c>
      <c r="D310" s="27" t="s">
        <v>13</v>
      </c>
      <c r="E310" s="22" t="s">
        <v>1374</v>
      </c>
      <c r="F310" s="29" t="s">
        <v>2691</v>
      </c>
      <c r="G310" s="27">
        <v>42</v>
      </c>
      <c r="H310" s="27">
        <v>23</v>
      </c>
      <c r="I310" s="27">
        <v>2</v>
      </c>
      <c r="J310" s="27">
        <v>0</v>
      </c>
      <c r="K310" s="27">
        <v>1</v>
      </c>
      <c r="L310" s="27">
        <v>0</v>
      </c>
      <c r="M310" s="27">
        <v>30</v>
      </c>
      <c r="N310" s="27">
        <v>3</v>
      </c>
    </row>
    <row r="311" spans="1:14" ht="22.05" customHeight="1">
      <c r="A311" s="28"/>
      <c r="B311" s="28"/>
      <c r="C311" s="22" t="s">
        <v>2516</v>
      </c>
      <c r="D311" s="28"/>
      <c r="E311" s="22" t="s">
        <v>1375</v>
      </c>
      <c r="F311" s="30"/>
      <c r="G311" s="28"/>
      <c r="H311" s="28"/>
      <c r="I311" s="28"/>
      <c r="J311" s="28"/>
      <c r="K311" s="28"/>
      <c r="L311" s="28"/>
      <c r="M311" s="28"/>
      <c r="N311" s="28"/>
    </row>
    <row r="312" spans="1:14" ht="22.05" customHeight="1">
      <c r="A312" s="27">
        <v>4</v>
      </c>
      <c r="B312" s="27" t="s">
        <v>16</v>
      </c>
      <c r="C312" s="22" t="s">
        <v>2517</v>
      </c>
      <c r="D312" s="27" t="s">
        <v>13</v>
      </c>
      <c r="E312" s="22" t="s">
        <v>1378</v>
      </c>
      <c r="F312" s="29" t="s">
        <v>2692</v>
      </c>
      <c r="G312" s="27">
        <v>42</v>
      </c>
      <c r="H312" s="27">
        <v>19</v>
      </c>
      <c r="I312" s="27">
        <v>2</v>
      </c>
      <c r="J312" s="27">
        <v>0</v>
      </c>
      <c r="K312" s="27">
        <v>1</v>
      </c>
      <c r="L312" s="27">
        <v>0</v>
      </c>
      <c r="M312" s="27">
        <v>20</v>
      </c>
      <c r="N312" s="27">
        <v>2</v>
      </c>
    </row>
    <row r="313" spans="1:14" ht="22.05" customHeight="1">
      <c r="A313" s="28"/>
      <c r="B313" s="28"/>
      <c r="C313" s="22" t="s">
        <v>2518</v>
      </c>
      <c r="D313" s="28"/>
      <c r="E313" s="22" t="s">
        <v>1376</v>
      </c>
      <c r="F313" s="30"/>
      <c r="G313" s="28"/>
      <c r="H313" s="28"/>
      <c r="I313" s="28"/>
      <c r="J313" s="28"/>
      <c r="K313" s="28"/>
      <c r="L313" s="28"/>
      <c r="M313" s="28"/>
      <c r="N313" s="28"/>
    </row>
    <row r="314" spans="1:14" ht="22.05" customHeight="1">
      <c r="A314" s="7">
        <v>5</v>
      </c>
      <c r="B314" s="7" t="s">
        <v>17</v>
      </c>
      <c r="C314" s="22" t="s">
        <v>2519</v>
      </c>
      <c r="D314" s="7" t="s">
        <v>13</v>
      </c>
      <c r="E314" s="22" t="s">
        <v>1377</v>
      </c>
      <c r="F314" s="5"/>
      <c r="G314" s="7"/>
      <c r="H314" s="7"/>
      <c r="I314" s="7"/>
      <c r="J314" s="7"/>
      <c r="K314" s="7"/>
      <c r="L314" s="7"/>
      <c r="M314" s="7"/>
      <c r="N314" s="7"/>
    </row>
    <row r="315" spans="1:14" ht="22.05" customHeight="1">
      <c r="A315" s="24" t="s">
        <v>18</v>
      </c>
      <c r="B315" s="25"/>
      <c r="C315" s="25"/>
      <c r="D315" s="25"/>
      <c r="E315" s="26"/>
      <c r="F315" s="5" t="s">
        <v>19</v>
      </c>
      <c r="G315" s="7">
        <f>SUM(G308:G314)</f>
        <v>152</v>
      </c>
      <c r="H315" s="7">
        <f t="shared" ref="H315:N315" si="20">SUM(H308:H314)</f>
        <v>118</v>
      </c>
      <c r="I315" s="7">
        <f t="shared" si="20"/>
        <v>6</v>
      </c>
      <c r="J315" s="7">
        <f t="shared" si="20"/>
        <v>2</v>
      </c>
      <c r="K315" s="7">
        <f t="shared" si="20"/>
        <v>3</v>
      </c>
      <c r="L315" s="7">
        <f t="shared" si="20"/>
        <v>1</v>
      </c>
      <c r="M315" s="7">
        <f t="shared" si="20"/>
        <v>101</v>
      </c>
      <c r="N315" s="7">
        <f t="shared" si="20"/>
        <v>11</v>
      </c>
    </row>
    <row r="318" spans="1:14" ht="22.05" customHeight="1">
      <c r="A318" s="10" t="s">
        <v>41</v>
      </c>
      <c r="D318" s="18" t="s">
        <v>2542</v>
      </c>
      <c r="E318" s="16"/>
    </row>
    <row r="319" spans="1:14" ht="22.05" customHeight="1">
      <c r="A319" s="3" t="s">
        <v>0</v>
      </c>
    </row>
    <row r="320" spans="1:14" ht="22.05" customHeight="1">
      <c r="A320" s="44" t="s">
        <v>2528</v>
      </c>
      <c r="B320" s="33"/>
      <c r="C320" s="29" t="s">
        <v>244</v>
      </c>
      <c r="D320" s="31" t="s">
        <v>13</v>
      </c>
      <c r="E320" s="29" t="s">
        <v>305</v>
      </c>
      <c r="F320" s="5" t="s">
        <v>7</v>
      </c>
      <c r="G320" s="34" t="s">
        <v>8</v>
      </c>
      <c r="H320" s="35"/>
      <c r="I320" s="34" t="s">
        <v>9</v>
      </c>
      <c r="J320" s="35"/>
      <c r="K320" s="34" t="s">
        <v>10</v>
      </c>
      <c r="L320" s="35"/>
      <c r="M320" s="38" t="s">
        <v>11</v>
      </c>
      <c r="N320" s="40" t="s">
        <v>12</v>
      </c>
    </row>
    <row r="321" spans="1:14" ht="22.05" customHeight="1">
      <c r="A321" s="42" t="s">
        <v>2529</v>
      </c>
      <c r="B321" s="43"/>
      <c r="C321" s="30"/>
      <c r="D321" s="30"/>
      <c r="E321" s="30"/>
      <c r="F321" s="9" t="str">
        <f>E320</f>
        <v>北市民權國小</v>
      </c>
      <c r="G321" s="36"/>
      <c r="H321" s="37"/>
      <c r="I321" s="36"/>
      <c r="J321" s="37"/>
      <c r="K321" s="36"/>
      <c r="L321" s="37"/>
      <c r="M321" s="39"/>
      <c r="N321" s="41"/>
    </row>
    <row r="322" spans="1:14" ht="22.05" customHeight="1">
      <c r="A322" s="24" t="s">
        <v>1</v>
      </c>
      <c r="B322" s="26"/>
      <c r="C322" s="6"/>
      <c r="D322" s="7"/>
      <c r="E322" s="8"/>
      <c r="F322" s="5" t="s">
        <v>2</v>
      </c>
      <c r="G322" s="7" t="s">
        <v>3</v>
      </c>
      <c r="H322" s="7" t="s">
        <v>4</v>
      </c>
      <c r="I322" s="7" t="s">
        <v>3</v>
      </c>
      <c r="J322" s="7" t="s">
        <v>4</v>
      </c>
      <c r="K322" s="7" t="s">
        <v>3</v>
      </c>
      <c r="L322" s="7" t="s">
        <v>4</v>
      </c>
      <c r="M322" s="7" t="s">
        <v>5</v>
      </c>
      <c r="N322" s="7"/>
    </row>
    <row r="323" spans="1:14" ht="22.05" customHeight="1">
      <c r="A323" s="7">
        <v>1</v>
      </c>
      <c r="B323" s="7" t="s">
        <v>6</v>
      </c>
      <c r="C323" s="22" t="s">
        <v>2570</v>
      </c>
      <c r="D323" s="7" t="s">
        <v>13</v>
      </c>
      <c r="E323" s="22" t="s">
        <v>2577</v>
      </c>
      <c r="F323" s="9" t="s">
        <v>2697</v>
      </c>
      <c r="G323" s="7">
        <v>54</v>
      </c>
      <c r="H323" s="7">
        <v>60</v>
      </c>
      <c r="I323" s="7">
        <v>1</v>
      </c>
      <c r="J323" s="7">
        <v>2</v>
      </c>
      <c r="K323" s="7">
        <v>0</v>
      </c>
      <c r="L323" s="7">
        <v>1</v>
      </c>
      <c r="M323" s="7">
        <v>39</v>
      </c>
      <c r="N323" s="7">
        <v>3</v>
      </c>
    </row>
    <row r="324" spans="1:14" ht="22.05" customHeight="1">
      <c r="A324" s="7">
        <v>2</v>
      </c>
      <c r="B324" s="7" t="s">
        <v>14</v>
      </c>
      <c r="C324" s="22" t="s">
        <v>2576</v>
      </c>
      <c r="D324" s="7" t="s">
        <v>13</v>
      </c>
      <c r="E324" s="22" t="s">
        <v>2578</v>
      </c>
      <c r="F324" s="9" t="s">
        <v>2694</v>
      </c>
      <c r="G324" s="7">
        <v>23</v>
      </c>
      <c r="H324" s="7">
        <v>42</v>
      </c>
      <c r="I324" s="7">
        <v>0</v>
      </c>
      <c r="J324" s="7">
        <v>2</v>
      </c>
      <c r="K324" s="7">
        <v>0</v>
      </c>
      <c r="L324" s="7">
        <v>1</v>
      </c>
      <c r="M324" s="7">
        <v>21</v>
      </c>
      <c r="N324" s="7">
        <v>3</v>
      </c>
    </row>
    <row r="325" spans="1:14" ht="22.05" customHeight="1">
      <c r="A325" s="27">
        <v>3</v>
      </c>
      <c r="B325" s="27" t="s">
        <v>15</v>
      </c>
      <c r="C325" s="22" t="s">
        <v>2573</v>
      </c>
      <c r="D325" s="27" t="s">
        <v>13</v>
      </c>
      <c r="E325" s="22" t="s">
        <v>2579</v>
      </c>
      <c r="F325" s="29" t="s">
        <v>2698</v>
      </c>
      <c r="G325" s="27">
        <v>42</v>
      </c>
      <c r="H325" s="27">
        <v>33</v>
      </c>
      <c r="I325" s="27">
        <v>2</v>
      </c>
      <c r="J325" s="27">
        <v>0</v>
      </c>
      <c r="K325" s="27">
        <v>1</v>
      </c>
      <c r="L325" s="27">
        <v>0</v>
      </c>
      <c r="M325" s="27">
        <v>31</v>
      </c>
      <c r="N325" s="27">
        <v>6</v>
      </c>
    </row>
    <row r="326" spans="1:14" ht="22.05" customHeight="1">
      <c r="A326" s="28"/>
      <c r="B326" s="28"/>
      <c r="C326" s="22" t="s">
        <v>2572</v>
      </c>
      <c r="D326" s="28"/>
      <c r="E326" s="22" t="s">
        <v>2580</v>
      </c>
      <c r="F326" s="30"/>
      <c r="G326" s="28"/>
      <c r="H326" s="28"/>
      <c r="I326" s="28"/>
      <c r="J326" s="28"/>
      <c r="K326" s="28"/>
      <c r="L326" s="28"/>
      <c r="M326" s="28"/>
      <c r="N326" s="28"/>
    </row>
    <row r="327" spans="1:14" ht="22.05" customHeight="1">
      <c r="A327" s="27">
        <v>4</v>
      </c>
      <c r="B327" s="27" t="s">
        <v>16</v>
      </c>
      <c r="C327" s="22" t="s">
        <v>2574</v>
      </c>
      <c r="D327" s="27" t="s">
        <v>13</v>
      </c>
      <c r="E327" s="22" t="s">
        <v>2582</v>
      </c>
      <c r="F327" s="29" t="s">
        <v>2699</v>
      </c>
      <c r="G327" s="27">
        <v>23</v>
      </c>
      <c r="H327" s="27">
        <v>42</v>
      </c>
      <c r="I327" s="27">
        <v>0</v>
      </c>
      <c r="J327" s="27">
        <v>2</v>
      </c>
      <c r="K327" s="27">
        <v>0</v>
      </c>
      <c r="L327" s="27">
        <v>1</v>
      </c>
      <c r="M327" s="27">
        <v>22</v>
      </c>
      <c r="N327" s="27">
        <v>2</v>
      </c>
    </row>
    <row r="328" spans="1:14" ht="22.05" customHeight="1">
      <c r="A328" s="28"/>
      <c r="B328" s="28"/>
      <c r="C328" s="22" t="s">
        <v>2575</v>
      </c>
      <c r="D328" s="28"/>
      <c r="E328" s="22" t="s">
        <v>2581</v>
      </c>
      <c r="F328" s="30"/>
      <c r="G328" s="28"/>
      <c r="H328" s="28"/>
      <c r="I328" s="28"/>
      <c r="J328" s="28"/>
      <c r="K328" s="28"/>
      <c r="L328" s="28"/>
      <c r="M328" s="28"/>
      <c r="N328" s="28"/>
    </row>
    <row r="329" spans="1:14" ht="22.05" customHeight="1">
      <c r="A329" s="7">
        <v>5</v>
      </c>
      <c r="B329" s="7" t="s">
        <v>17</v>
      </c>
      <c r="C329" s="22" t="s">
        <v>2571</v>
      </c>
      <c r="D329" s="7" t="s">
        <v>13</v>
      </c>
      <c r="E329" s="22" t="s">
        <v>2583</v>
      </c>
      <c r="F329" s="5"/>
      <c r="G329" s="7"/>
      <c r="H329" s="7"/>
      <c r="I329" s="7"/>
      <c r="J329" s="7"/>
      <c r="K329" s="7"/>
      <c r="L329" s="7"/>
      <c r="M329" s="7"/>
      <c r="N329" s="7"/>
    </row>
    <row r="330" spans="1:14" ht="22.05" customHeight="1">
      <c r="A330" s="24" t="s">
        <v>18</v>
      </c>
      <c r="B330" s="25"/>
      <c r="C330" s="25"/>
      <c r="D330" s="25"/>
      <c r="E330" s="26"/>
      <c r="F330" s="5" t="s">
        <v>19</v>
      </c>
      <c r="G330" s="7">
        <f>SUM(G323:G329)</f>
        <v>142</v>
      </c>
      <c r="H330" s="7">
        <f t="shared" ref="H330:N330" si="21">SUM(H323:H329)</f>
        <v>177</v>
      </c>
      <c r="I330" s="7">
        <f t="shared" si="21"/>
        <v>3</v>
      </c>
      <c r="J330" s="7">
        <f t="shared" si="21"/>
        <v>6</v>
      </c>
      <c r="K330" s="7">
        <f t="shared" si="21"/>
        <v>1</v>
      </c>
      <c r="L330" s="7">
        <f t="shared" si="21"/>
        <v>3</v>
      </c>
      <c r="M330" s="7">
        <f t="shared" si="21"/>
        <v>113</v>
      </c>
      <c r="N330" s="7">
        <f t="shared" si="21"/>
        <v>14</v>
      </c>
    </row>
    <row r="332" spans="1:14" ht="22.05" customHeight="1">
      <c r="A332" s="14" t="s">
        <v>37</v>
      </c>
    </row>
    <row r="333" spans="1:14" ht="22.05" customHeight="1">
      <c r="A333" s="10" t="s">
        <v>41</v>
      </c>
      <c r="D333" s="17" t="s">
        <v>2548</v>
      </c>
      <c r="E333" s="16"/>
    </row>
    <row r="334" spans="1:14" ht="22.05" customHeight="1">
      <c r="A334" s="3" t="s">
        <v>0</v>
      </c>
    </row>
    <row r="335" spans="1:14" ht="22.05" customHeight="1">
      <c r="A335" s="44" t="s">
        <v>2528</v>
      </c>
      <c r="B335" s="33"/>
      <c r="C335" s="29" t="s">
        <v>326</v>
      </c>
      <c r="D335" s="31" t="s">
        <v>13</v>
      </c>
      <c r="E335" s="29" t="s">
        <v>305</v>
      </c>
      <c r="F335" s="5" t="s">
        <v>7</v>
      </c>
      <c r="G335" s="34" t="s">
        <v>8</v>
      </c>
      <c r="H335" s="35"/>
      <c r="I335" s="34" t="s">
        <v>9</v>
      </c>
      <c r="J335" s="35"/>
      <c r="K335" s="34" t="s">
        <v>10</v>
      </c>
      <c r="L335" s="35"/>
      <c r="M335" s="38" t="s">
        <v>11</v>
      </c>
      <c r="N335" s="40" t="s">
        <v>12</v>
      </c>
    </row>
    <row r="336" spans="1:14" ht="22.05" customHeight="1">
      <c r="A336" s="42" t="s">
        <v>2535</v>
      </c>
      <c r="B336" s="43"/>
      <c r="C336" s="30"/>
      <c r="D336" s="30"/>
      <c r="E336" s="30"/>
      <c r="F336" s="9" t="str">
        <f>E335</f>
        <v>北市民權國小</v>
      </c>
      <c r="G336" s="36"/>
      <c r="H336" s="37"/>
      <c r="I336" s="36"/>
      <c r="J336" s="37"/>
      <c r="K336" s="36"/>
      <c r="L336" s="37"/>
      <c r="M336" s="39"/>
      <c r="N336" s="41"/>
    </row>
    <row r="337" spans="1:14" ht="22.05" customHeight="1">
      <c r="A337" s="24" t="s">
        <v>1</v>
      </c>
      <c r="B337" s="26"/>
      <c r="C337" s="6"/>
      <c r="D337" s="7"/>
      <c r="E337" s="8"/>
      <c r="F337" s="5" t="s">
        <v>2</v>
      </c>
      <c r="G337" s="7" t="s">
        <v>3</v>
      </c>
      <c r="H337" s="7" t="s">
        <v>4</v>
      </c>
      <c r="I337" s="7" t="s">
        <v>3</v>
      </c>
      <c r="J337" s="7" t="s">
        <v>4</v>
      </c>
      <c r="K337" s="7" t="s">
        <v>3</v>
      </c>
      <c r="L337" s="7" t="s">
        <v>4</v>
      </c>
      <c r="M337" s="7" t="s">
        <v>5</v>
      </c>
      <c r="N337" s="7"/>
    </row>
    <row r="338" spans="1:14" ht="22.05" customHeight="1">
      <c r="A338" s="7">
        <v>1</v>
      </c>
      <c r="B338" s="7" t="s">
        <v>6</v>
      </c>
      <c r="C338" s="22" t="s">
        <v>2514</v>
      </c>
      <c r="D338" s="7" t="s">
        <v>13</v>
      </c>
      <c r="E338" s="22" t="s">
        <v>2577</v>
      </c>
      <c r="F338" s="9" t="s">
        <v>2730</v>
      </c>
      <c r="G338" s="7">
        <v>31</v>
      </c>
      <c r="H338" s="7">
        <v>42</v>
      </c>
      <c r="I338" s="7">
        <v>0</v>
      </c>
      <c r="J338" s="7">
        <v>2</v>
      </c>
      <c r="K338" s="7">
        <v>0</v>
      </c>
      <c r="L338" s="7">
        <v>1</v>
      </c>
      <c r="M338" s="7">
        <v>24</v>
      </c>
      <c r="N338" s="7">
        <v>4</v>
      </c>
    </row>
    <row r="339" spans="1:14" ht="22.05" customHeight="1">
      <c r="A339" s="7">
        <v>2</v>
      </c>
      <c r="B339" s="7" t="s">
        <v>14</v>
      </c>
      <c r="C339" s="22" t="s">
        <v>2513</v>
      </c>
      <c r="D339" s="7" t="s">
        <v>13</v>
      </c>
      <c r="E339" s="22" t="s">
        <v>2578</v>
      </c>
      <c r="F339" s="9" t="s">
        <v>2731</v>
      </c>
      <c r="G339" s="7">
        <v>49</v>
      </c>
      <c r="H339" s="7">
        <v>53</v>
      </c>
      <c r="I339" s="7">
        <v>0</v>
      </c>
      <c r="J339" s="7">
        <v>2</v>
      </c>
      <c r="K339" s="7">
        <v>0</v>
      </c>
      <c r="L339" s="7">
        <v>1</v>
      </c>
      <c r="M339" s="7">
        <v>33</v>
      </c>
      <c r="N339" s="7">
        <v>6</v>
      </c>
    </row>
    <row r="340" spans="1:14" ht="22.05" customHeight="1">
      <c r="A340" s="27">
        <v>3</v>
      </c>
      <c r="B340" s="27" t="s">
        <v>15</v>
      </c>
      <c r="C340" s="22" t="s">
        <v>2517</v>
      </c>
      <c r="D340" s="27" t="s">
        <v>13</v>
      </c>
      <c r="E340" s="22" t="s">
        <v>2579</v>
      </c>
      <c r="F340" s="29" t="s">
        <v>2732</v>
      </c>
      <c r="G340" s="27">
        <v>45</v>
      </c>
      <c r="H340" s="27">
        <v>40</v>
      </c>
      <c r="I340" s="27">
        <v>2</v>
      </c>
      <c r="J340" s="27">
        <v>0</v>
      </c>
      <c r="K340" s="27">
        <v>1</v>
      </c>
      <c r="L340" s="27">
        <v>0</v>
      </c>
      <c r="M340" s="27">
        <v>30</v>
      </c>
      <c r="N340" s="27">
        <v>8</v>
      </c>
    </row>
    <row r="341" spans="1:14" ht="22.05" customHeight="1">
      <c r="A341" s="28"/>
      <c r="B341" s="28"/>
      <c r="C341" s="22" t="s">
        <v>2518</v>
      </c>
      <c r="D341" s="28"/>
      <c r="E341" s="22" t="s">
        <v>2580</v>
      </c>
      <c r="F341" s="30"/>
      <c r="G341" s="28"/>
      <c r="H341" s="28"/>
      <c r="I341" s="28"/>
      <c r="J341" s="28"/>
      <c r="K341" s="28"/>
      <c r="L341" s="28"/>
      <c r="M341" s="28"/>
      <c r="N341" s="28"/>
    </row>
    <row r="342" spans="1:14" ht="22.05" customHeight="1">
      <c r="A342" s="27">
        <v>4</v>
      </c>
      <c r="B342" s="27" t="s">
        <v>16</v>
      </c>
      <c r="C342" s="22" t="s">
        <v>2515</v>
      </c>
      <c r="D342" s="27" t="s">
        <v>13</v>
      </c>
      <c r="E342" s="22" t="s">
        <v>2582</v>
      </c>
      <c r="F342" s="29" t="s">
        <v>2708</v>
      </c>
      <c r="G342" s="27">
        <v>42</v>
      </c>
      <c r="H342" s="27">
        <v>26</v>
      </c>
      <c r="I342" s="27">
        <v>2</v>
      </c>
      <c r="J342" s="27">
        <v>0</v>
      </c>
      <c r="K342" s="27">
        <v>1</v>
      </c>
      <c r="L342" s="27">
        <v>0</v>
      </c>
      <c r="M342" s="27">
        <v>27</v>
      </c>
      <c r="N342" s="27">
        <v>5</v>
      </c>
    </row>
    <row r="343" spans="1:14" ht="22.05" customHeight="1">
      <c r="A343" s="28"/>
      <c r="B343" s="28"/>
      <c r="C343" s="22" t="s">
        <v>2516</v>
      </c>
      <c r="D343" s="28"/>
      <c r="E343" s="22" t="s">
        <v>2581</v>
      </c>
      <c r="F343" s="30"/>
      <c r="G343" s="28"/>
      <c r="H343" s="28"/>
      <c r="I343" s="28"/>
      <c r="J343" s="28"/>
      <c r="K343" s="28"/>
      <c r="L343" s="28"/>
      <c r="M343" s="28"/>
      <c r="N343" s="28"/>
    </row>
    <row r="344" spans="1:14" ht="22.05" customHeight="1">
      <c r="A344" s="7">
        <v>5</v>
      </c>
      <c r="B344" s="7" t="s">
        <v>17</v>
      </c>
      <c r="C344" s="22" t="s">
        <v>2519</v>
      </c>
      <c r="D344" s="7" t="s">
        <v>13</v>
      </c>
      <c r="E344" s="22" t="s">
        <v>2583</v>
      </c>
      <c r="F344" s="9" t="s">
        <v>2733</v>
      </c>
      <c r="G344" s="7">
        <v>36</v>
      </c>
      <c r="H344" s="7">
        <v>44</v>
      </c>
      <c r="I344" s="7">
        <v>0</v>
      </c>
      <c r="J344" s="7">
        <v>2</v>
      </c>
      <c r="K344" s="7">
        <v>0</v>
      </c>
      <c r="L344" s="7">
        <v>1</v>
      </c>
      <c r="M344" s="7">
        <v>32</v>
      </c>
      <c r="N344" s="7">
        <v>5</v>
      </c>
    </row>
    <row r="345" spans="1:14" ht="22.05" customHeight="1">
      <c r="A345" s="24" t="s">
        <v>18</v>
      </c>
      <c r="B345" s="25"/>
      <c r="C345" s="25"/>
      <c r="D345" s="25"/>
      <c r="E345" s="26"/>
      <c r="F345" s="5" t="s">
        <v>19</v>
      </c>
      <c r="G345" s="7">
        <f>SUM(G338:G344)</f>
        <v>203</v>
      </c>
      <c r="H345" s="7">
        <f t="shared" ref="H345:N345" si="22">SUM(H338:H344)</f>
        <v>205</v>
      </c>
      <c r="I345" s="7">
        <f t="shared" si="22"/>
        <v>4</v>
      </c>
      <c r="J345" s="7">
        <f t="shared" si="22"/>
        <v>6</v>
      </c>
      <c r="K345" s="7">
        <f t="shared" si="22"/>
        <v>2</v>
      </c>
      <c r="L345" s="7">
        <f t="shared" si="22"/>
        <v>3</v>
      </c>
      <c r="M345" s="7">
        <f t="shared" si="22"/>
        <v>146</v>
      </c>
      <c r="N345" s="7">
        <f t="shared" si="22"/>
        <v>28</v>
      </c>
    </row>
    <row r="348" spans="1:14" ht="22.05" customHeight="1">
      <c r="A348" s="10" t="s">
        <v>41</v>
      </c>
      <c r="D348" s="18"/>
      <c r="E348" s="16"/>
    </row>
    <row r="349" spans="1:14" ht="22.05" customHeight="1">
      <c r="A349" s="3" t="s">
        <v>0</v>
      </c>
    </row>
    <row r="350" spans="1:14" ht="22.05" customHeight="1">
      <c r="A350" s="32"/>
      <c r="B350" s="33"/>
      <c r="C350" s="29"/>
      <c r="D350" s="31" t="s">
        <v>13</v>
      </c>
      <c r="E350" s="29"/>
      <c r="F350" s="5" t="s">
        <v>7</v>
      </c>
      <c r="G350" s="34" t="s">
        <v>8</v>
      </c>
      <c r="H350" s="35"/>
      <c r="I350" s="34" t="s">
        <v>9</v>
      </c>
      <c r="J350" s="35"/>
      <c r="K350" s="34" t="s">
        <v>10</v>
      </c>
      <c r="L350" s="35"/>
      <c r="M350" s="38" t="s">
        <v>11</v>
      </c>
      <c r="N350" s="40" t="s">
        <v>12</v>
      </c>
    </row>
    <row r="351" spans="1:14" ht="22.05" customHeight="1">
      <c r="A351" s="45"/>
      <c r="B351" s="43"/>
      <c r="C351" s="30"/>
      <c r="D351" s="30"/>
      <c r="E351" s="30"/>
      <c r="F351" s="9"/>
      <c r="G351" s="36"/>
      <c r="H351" s="37"/>
      <c r="I351" s="36"/>
      <c r="J351" s="37"/>
      <c r="K351" s="36"/>
      <c r="L351" s="37"/>
      <c r="M351" s="39"/>
      <c r="N351" s="41"/>
    </row>
    <row r="352" spans="1:14" ht="22.05" customHeight="1">
      <c r="A352" s="24" t="s">
        <v>1</v>
      </c>
      <c r="B352" s="26"/>
      <c r="C352" s="6"/>
      <c r="D352" s="7"/>
      <c r="E352" s="8"/>
      <c r="F352" s="5" t="s">
        <v>2</v>
      </c>
      <c r="G352" s="7" t="s">
        <v>3</v>
      </c>
      <c r="H352" s="7" t="s">
        <v>4</v>
      </c>
      <c r="I352" s="7" t="s">
        <v>3</v>
      </c>
      <c r="J352" s="7" t="s">
        <v>4</v>
      </c>
      <c r="K352" s="7" t="s">
        <v>3</v>
      </c>
      <c r="L352" s="7" t="s">
        <v>4</v>
      </c>
      <c r="M352" s="7" t="s">
        <v>5</v>
      </c>
      <c r="N352" s="7"/>
    </row>
    <row r="353" spans="1:14" ht="22.05" customHeight="1">
      <c r="A353" s="7">
        <v>1</v>
      </c>
      <c r="B353" s="7" t="s">
        <v>6</v>
      </c>
      <c r="C353" s="13"/>
      <c r="D353" s="7" t="s">
        <v>13</v>
      </c>
      <c r="E353" s="13"/>
      <c r="F353" s="9"/>
      <c r="G353" s="7"/>
      <c r="H353" s="7"/>
      <c r="I353" s="7"/>
      <c r="J353" s="7"/>
      <c r="K353" s="7"/>
      <c r="L353" s="7"/>
      <c r="M353" s="7"/>
      <c r="N353" s="7"/>
    </row>
    <row r="354" spans="1:14" ht="22.05" customHeight="1">
      <c r="A354" s="7">
        <v>2</v>
      </c>
      <c r="B354" s="7" t="s">
        <v>14</v>
      </c>
      <c r="C354" s="13"/>
      <c r="D354" s="7" t="s">
        <v>13</v>
      </c>
      <c r="E354" s="13"/>
      <c r="F354" s="9"/>
      <c r="G354" s="7"/>
      <c r="H354" s="7"/>
      <c r="I354" s="7"/>
      <c r="J354" s="7"/>
      <c r="K354" s="7"/>
      <c r="L354" s="7"/>
      <c r="M354" s="7"/>
      <c r="N354" s="7"/>
    </row>
    <row r="355" spans="1:14" ht="22.05" customHeight="1">
      <c r="A355" s="27">
        <v>3</v>
      </c>
      <c r="B355" s="27" t="s">
        <v>15</v>
      </c>
      <c r="C355" s="13"/>
      <c r="D355" s="27" t="s">
        <v>13</v>
      </c>
      <c r="E355" s="13"/>
      <c r="F355" s="29"/>
      <c r="G355" s="27"/>
      <c r="H355" s="27"/>
      <c r="I355" s="27"/>
      <c r="J355" s="27"/>
      <c r="K355" s="27"/>
      <c r="L355" s="27"/>
      <c r="M355" s="27"/>
      <c r="N355" s="27"/>
    </row>
    <row r="356" spans="1:14" ht="22.05" customHeight="1">
      <c r="A356" s="28"/>
      <c r="B356" s="28"/>
      <c r="C356" s="13"/>
      <c r="D356" s="28"/>
      <c r="E356" s="13"/>
      <c r="F356" s="30"/>
      <c r="G356" s="28"/>
      <c r="H356" s="28"/>
      <c r="I356" s="28"/>
      <c r="J356" s="28"/>
      <c r="K356" s="28"/>
      <c r="L356" s="28"/>
      <c r="M356" s="28"/>
      <c r="N356" s="28"/>
    </row>
    <row r="357" spans="1:14" ht="22.05" customHeight="1">
      <c r="A357" s="27">
        <v>4</v>
      </c>
      <c r="B357" s="27" t="s">
        <v>16</v>
      </c>
      <c r="C357" s="13"/>
      <c r="D357" s="27" t="s">
        <v>13</v>
      </c>
      <c r="E357" s="13"/>
      <c r="F357" s="29"/>
      <c r="G357" s="27"/>
      <c r="H357" s="27"/>
      <c r="I357" s="27"/>
      <c r="J357" s="27"/>
      <c r="K357" s="27"/>
      <c r="L357" s="27"/>
      <c r="M357" s="27"/>
      <c r="N357" s="27"/>
    </row>
    <row r="358" spans="1:14" ht="22.05" customHeight="1">
      <c r="A358" s="28"/>
      <c r="B358" s="28"/>
      <c r="C358" s="13"/>
      <c r="D358" s="28"/>
      <c r="E358" s="13"/>
      <c r="F358" s="30"/>
      <c r="G358" s="28"/>
      <c r="H358" s="28"/>
      <c r="I358" s="28"/>
      <c r="J358" s="28"/>
      <c r="K358" s="28"/>
      <c r="L358" s="28"/>
      <c r="M358" s="28"/>
      <c r="N358" s="28"/>
    </row>
    <row r="359" spans="1:14" ht="22.05" customHeight="1">
      <c r="A359" s="7">
        <v>5</v>
      </c>
      <c r="B359" s="7" t="s">
        <v>17</v>
      </c>
      <c r="C359" s="13"/>
      <c r="D359" s="7" t="s">
        <v>13</v>
      </c>
      <c r="E359" s="13"/>
      <c r="F359" s="5"/>
      <c r="G359" s="7"/>
      <c r="H359" s="7"/>
      <c r="I359" s="7"/>
      <c r="J359" s="7"/>
      <c r="K359" s="7"/>
      <c r="L359" s="7"/>
      <c r="M359" s="7"/>
      <c r="N359" s="7"/>
    </row>
    <row r="360" spans="1:14" ht="22.05" customHeight="1">
      <c r="A360" s="24" t="s">
        <v>18</v>
      </c>
      <c r="B360" s="25"/>
      <c r="C360" s="25"/>
      <c r="D360" s="25"/>
      <c r="E360" s="26"/>
      <c r="F360" s="5" t="s">
        <v>19</v>
      </c>
      <c r="G360" s="7">
        <f>SUM(G353:G359)</f>
        <v>0</v>
      </c>
      <c r="H360" s="7">
        <f t="shared" ref="H360:N360" si="23">SUM(H353:H359)</f>
        <v>0</v>
      </c>
      <c r="I360" s="7">
        <f t="shared" si="23"/>
        <v>0</v>
      </c>
      <c r="J360" s="7">
        <f t="shared" si="23"/>
        <v>0</v>
      </c>
      <c r="K360" s="7">
        <f t="shared" si="23"/>
        <v>0</v>
      </c>
      <c r="L360" s="7">
        <f t="shared" si="23"/>
        <v>0</v>
      </c>
      <c r="M360" s="7">
        <f t="shared" si="23"/>
        <v>0</v>
      </c>
      <c r="N360" s="7">
        <f t="shared" si="23"/>
        <v>0</v>
      </c>
    </row>
    <row r="362" spans="1:14" ht="22.05" customHeight="1">
      <c r="A362" s="14" t="s">
        <v>37</v>
      </c>
    </row>
  </sheetData>
  <mergeCells count="865">
    <mergeCell ref="A6:B6"/>
    <mergeCell ref="A7:B7"/>
    <mergeCell ref="A10:A11"/>
    <mergeCell ref="B10:B11"/>
    <mergeCell ref="D10:D11"/>
    <mergeCell ref="F10:F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M10:M11"/>
    <mergeCell ref="N10:N11"/>
    <mergeCell ref="A12:A13"/>
    <mergeCell ref="B12:B13"/>
    <mergeCell ref="D12:D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K12:K13"/>
    <mergeCell ref="L12:L13"/>
    <mergeCell ref="M12:M13"/>
    <mergeCell ref="N12:N13"/>
    <mergeCell ref="I20:J21"/>
    <mergeCell ref="K20:L21"/>
    <mergeCell ref="M20:M21"/>
    <mergeCell ref="N20:N21"/>
    <mergeCell ref="A21:B21"/>
    <mergeCell ref="A22:B22"/>
    <mergeCell ref="A15:E15"/>
    <mergeCell ref="A20:B20"/>
    <mergeCell ref="C20:C21"/>
    <mergeCell ref="D20:D21"/>
    <mergeCell ref="E20:E21"/>
    <mergeCell ref="G20:H21"/>
    <mergeCell ref="I25:I26"/>
    <mergeCell ref="J25:J26"/>
    <mergeCell ref="K25:K26"/>
    <mergeCell ref="L25:L26"/>
    <mergeCell ref="M25:M26"/>
    <mergeCell ref="N25:N26"/>
    <mergeCell ref="A25:A26"/>
    <mergeCell ref="B25:B26"/>
    <mergeCell ref="D25:D26"/>
    <mergeCell ref="F25:F26"/>
    <mergeCell ref="G25:G26"/>
    <mergeCell ref="H25:H26"/>
    <mergeCell ref="I27:I28"/>
    <mergeCell ref="J27:J28"/>
    <mergeCell ref="K27:K28"/>
    <mergeCell ref="L27:L28"/>
    <mergeCell ref="M27:M28"/>
    <mergeCell ref="N27:N28"/>
    <mergeCell ref="A27:A28"/>
    <mergeCell ref="B27:B28"/>
    <mergeCell ref="D27:D28"/>
    <mergeCell ref="F27:F28"/>
    <mergeCell ref="G27:G28"/>
    <mergeCell ref="H27:H28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40:I41"/>
    <mergeCell ref="J40:J41"/>
    <mergeCell ref="K40:K41"/>
    <mergeCell ref="L40:L41"/>
    <mergeCell ref="M40:M41"/>
    <mergeCell ref="N40:N41"/>
    <mergeCell ref="A40:A41"/>
    <mergeCell ref="B40:B41"/>
    <mergeCell ref="D40:D41"/>
    <mergeCell ref="F40:F41"/>
    <mergeCell ref="G40:G41"/>
    <mergeCell ref="H40:H41"/>
    <mergeCell ref="I42:I43"/>
    <mergeCell ref="J42:J43"/>
    <mergeCell ref="K42:K43"/>
    <mergeCell ref="L42:L43"/>
    <mergeCell ref="M42:M43"/>
    <mergeCell ref="N42:N43"/>
    <mergeCell ref="A42:A43"/>
    <mergeCell ref="B42:B43"/>
    <mergeCell ref="D42:D43"/>
    <mergeCell ref="F42:F43"/>
    <mergeCell ref="G42:G43"/>
    <mergeCell ref="H42:H43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55:I56"/>
    <mergeCell ref="J55:J56"/>
    <mergeCell ref="K55:K56"/>
    <mergeCell ref="L55:L56"/>
    <mergeCell ref="M55:M56"/>
    <mergeCell ref="N55:N56"/>
    <mergeCell ref="A55:A56"/>
    <mergeCell ref="B55:B56"/>
    <mergeCell ref="D55:D56"/>
    <mergeCell ref="F55:F56"/>
    <mergeCell ref="G55:G56"/>
    <mergeCell ref="H55:H56"/>
    <mergeCell ref="I57:I58"/>
    <mergeCell ref="J57:J58"/>
    <mergeCell ref="K57:K58"/>
    <mergeCell ref="L57:L58"/>
    <mergeCell ref="M57:M58"/>
    <mergeCell ref="N57:N58"/>
    <mergeCell ref="A57:A58"/>
    <mergeCell ref="B57:B58"/>
    <mergeCell ref="D57:D58"/>
    <mergeCell ref="F57:F58"/>
    <mergeCell ref="G57:G58"/>
    <mergeCell ref="H57:H58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70:I71"/>
    <mergeCell ref="J70:J71"/>
    <mergeCell ref="K70:K71"/>
    <mergeCell ref="L70:L71"/>
    <mergeCell ref="M70:M71"/>
    <mergeCell ref="N70:N71"/>
    <mergeCell ref="A70:A71"/>
    <mergeCell ref="B70:B71"/>
    <mergeCell ref="D70:D71"/>
    <mergeCell ref="F70:F71"/>
    <mergeCell ref="G70:G71"/>
    <mergeCell ref="H70:H71"/>
    <mergeCell ref="I72:I73"/>
    <mergeCell ref="J72:J73"/>
    <mergeCell ref="K72:K73"/>
    <mergeCell ref="L72:L73"/>
    <mergeCell ref="M72:M73"/>
    <mergeCell ref="N72:N73"/>
    <mergeCell ref="A72:A73"/>
    <mergeCell ref="B72:B73"/>
    <mergeCell ref="D72:D73"/>
    <mergeCell ref="F72:F73"/>
    <mergeCell ref="G72:G73"/>
    <mergeCell ref="H72:H73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85:I86"/>
    <mergeCell ref="J85:J86"/>
    <mergeCell ref="K85:K86"/>
    <mergeCell ref="L85:L86"/>
    <mergeCell ref="M85:M86"/>
    <mergeCell ref="N85:N86"/>
    <mergeCell ref="A85:A86"/>
    <mergeCell ref="B85:B86"/>
    <mergeCell ref="D85:D86"/>
    <mergeCell ref="F85:F86"/>
    <mergeCell ref="G85:G86"/>
    <mergeCell ref="H85:H86"/>
    <mergeCell ref="I87:I88"/>
    <mergeCell ref="J87:J88"/>
    <mergeCell ref="K87:K88"/>
    <mergeCell ref="L87:L88"/>
    <mergeCell ref="M87:M88"/>
    <mergeCell ref="N87:N88"/>
    <mergeCell ref="A87:A88"/>
    <mergeCell ref="B87:B88"/>
    <mergeCell ref="D87:D88"/>
    <mergeCell ref="F87:F88"/>
    <mergeCell ref="G87:G88"/>
    <mergeCell ref="H87:H88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100:I101"/>
    <mergeCell ref="J100:J101"/>
    <mergeCell ref="K100:K101"/>
    <mergeCell ref="L100:L101"/>
    <mergeCell ref="M100:M101"/>
    <mergeCell ref="N100:N101"/>
    <mergeCell ref="A100:A101"/>
    <mergeCell ref="B100:B101"/>
    <mergeCell ref="D100:D101"/>
    <mergeCell ref="F100:F101"/>
    <mergeCell ref="G100:G101"/>
    <mergeCell ref="H100:H101"/>
    <mergeCell ref="I102:I103"/>
    <mergeCell ref="J102:J103"/>
    <mergeCell ref="K102:K103"/>
    <mergeCell ref="L102:L103"/>
    <mergeCell ref="M102:M103"/>
    <mergeCell ref="N102:N103"/>
    <mergeCell ref="A102:A103"/>
    <mergeCell ref="B102:B103"/>
    <mergeCell ref="D102:D103"/>
    <mergeCell ref="F102:F103"/>
    <mergeCell ref="G102:G103"/>
    <mergeCell ref="H102:H103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15:I116"/>
    <mergeCell ref="J115:J116"/>
    <mergeCell ref="K115:K116"/>
    <mergeCell ref="L115:L116"/>
    <mergeCell ref="M115:M116"/>
    <mergeCell ref="N115:N116"/>
    <mergeCell ref="A115:A116"/>
    <mergeCell ref="B115:B116"/>
    <mergeCell ref="D115:D116"/>
    <mergeCell ref="F115:F116"/>
    <mergeCell ref="G115:G116"/>
    <mergeCell ref="H115:H116"/>
    <mergeCell ref="I117:I118"/>
    <mergeCell ref="J117:J118"/>
    <mergeCell ref="K117:K118"/>
    <mergeCell ref="L117:L118"/>
    <mergeCell ref="M117:M118"/>
    <mergeCell ref="N117:N118"/>
    <mergeCell ref="A117:A118"/>
    <mergeCell ref="B117:B118"/>
    <mergeCell ref="D117:D118"/>
    <mergeCell ref="F117:F118"/>
    <mergeCell ref="G117:G118"/>
    <mergeCell ref="H117:H118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30:I131"/>
    <mergeCell ref="J130:J131"/>
    <mergeCell ref="K130:K131"/>
    <mergeCell ref="L130:L131"/>
    <mergeCell ref="M130:M131"/>
    <mergeCell ref="N130:N131"/>
    <mergeCell ref="A130:A131"/>
    <mergeCell ref="B130:B131"/>
    <mergeCell ref="D130:D131"/>
    <mergeCell ref="F130:F131"/>
    <mergeCell ref="G130:G131"/>
    <mergeCell ref="H130:H131"/>
    <mergeCell ref="I132:I133"/>
    <mergeCell ref="J132:J133"/>
    <mergeCell ref="K132:K133"/>
    <mergeCell ref="L132:L133"/>
    <mergeCell ref="M132:M133"/>
    <mergeCell ref="N132:N133"/>
    <mergeCell ref="A132:A133"/>
    <mergeCell ref="B132:B133"/>
    <mergeCell ref="D132:D133"/>
    <mergeCell ref="F132:F133"/>
    <mergeCell ref="G132:G133"/>
    <mergeCell ref="H132:H133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45:I146"/>
    <mergeCell ref="J145:J146"/>
    <mergeCell ref="K145:K146"/>
    <mergeCell ref="L145:L146"/>
    <mergeCell ref="M145:M146"/>
    <mergeCell ref="N145:N146"/>
    <mergeCell ref="A145:A146"/>
    <mergeCell ref="B145:B146"/>
    <mergeCell ref="D145:D146"/>
    <mergeCell ref="F145:F146"/>
    <mergeCell ref="G145:G146"/>
    <mergeCell ref="H145:H146"/>
    <mergeCell ref="I147:I148"/>
    <mergeCell ref="J147:J148"/>
    <mergeCell ref="K147:K148"/>
    <mergeCell ref="L147:L148"/>
    <mergeCell ref="M147:M148"/>
    <mergeCell ref="N147:N148"/>
    <mergeCell ref="A147:A148"/>
    <mergeCell ref="B147:B148"/>
    <mergeCell ref="D147:D148"/>
    <mergeCell ref="F147:F148"/>
    <mergeCell ref="G147:G148"/>
    <mergeCell ref="H147:H148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60:I161"/>
    <mergeCell ref="J160:J161"/>
    <mergeCell ref="K160:K161"/>
    <mergeCell ref="L160:L161"/>
    <mergeCell ref="M160:M161"/>
    <mergeCell ref="N160:N161"/>
    <mergeCell ref="A160:A161"/>
    <mergeCell ref="B160:B161"/>
    <mergeCell ref="D160:D161"/>
    <mergeCell ref="F160:F161"/>
    <mergeCell ref="G160:G161"/>
    <mergeCell ref="H160:H161"/>
    <mergeCell ref="I162:I163"/>
    <mergeCell ref="J162:J163"/>
    <mergeCell ref="K162:K163"/>
    <mergeCell ref="L162:L163"/>
    <mergeCell ref="M162:M163"/>
    <mergeCell ref="N162:N163"/>
    <mergeCell ref="A162:A163"/>
    <mergeCell ref="B162:B163"/>
    <mergeCell ref="D162:D163"/>
    <mergeCell ref="F162:F163"/>
    <mergeCell ref="G162:G163"/>
    <mergeCell ref="H162:H163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75:I176"/>
    <mergeCell ref="J175:J176"/>
    <mergeCell ref="K175:K176"/>
    <mergeCell ref="L175:L176"/>
    <mergeCell ref="M175:M176"/>
    <mergeCell ref="N175:N176"/>
    <mergeCell ref="A175:A176"/>
    <mergeCell ref="B175:B176"/>
    <mergeCell ref="D175:D176"/>
    <mergeCell ref="F175:F176"/>
    <mergeCell ref="G175:G176"/>
    <mergeCell ref="H175:H176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D177:D178"/>
    <mergeCell ref="F177:F178"/>
    <mergeCell ref="G177:G178"/>
    <mergeCell ref="H177:H178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90:I191"/>
    <mergeCell ref="J190:J191"/>
    <mergeCell ref="K190:K191"/>
    <mergeCell ref="L190:L191"/>
    <mergeCell ref="M190:M191"/>
    <mergeCell ref="N190:N191"/>
    <mergeCell ref="A190:A191"/>
    <mergeCell ref="B190:B191"/>
    <mergeCell ref="D190:D191"/>
    <mergeCell ref="F190:F191"/>
    <mergeCell ref="G190:G191"/>
    <mergeCell ref="H190:H191"/>
    <mergeCell ref="I192:I193"/>
    <mergeCell ref="J192:J193"/>
    <mergeCell ref="K192:K193"/>
    <mergeCell ref="L192:L193"/>
    <mergeCell ref="M192:M193"/>
    <mergeCell ref="N192:N193"/>
    <mergeCell ref="A192:A193"/>
    <mergeCell ref="B192:B193"/>
    <mergeCell ref="D192:D193"/>
    <mergeCell ref="F192:F193"/>
    <mergeCell ref="G192:G193"/>
    <mergeCell ref="H192:H193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205:I206"/>
    <mergeCell ref="J205:J206"/>
    <mergeCell ref="K205:K206"/>
    <mergeCell ref="L205:L206"/>
    <mergeCell ref="M205:M206"/>
    <mergeCell ref="N205:N206"/>
    <mergeCell ref="A205:A206"/>
    <mergeCell ref="B205:B206"/>
    <mergeCell ref="D205:D206"/>
    <mergeCell ref="F205:F206"/>
    <mergeCell ref="G205:G206"/>
    <mergeCell ref="H205:H206"/>
    <mergeCell ref="I207:I208"/>
    <mergeCell ref="J207:J208"/>
    <mergeCell ref="K207:K208"/>
    <mergeCell ref="L207:L208"/>
    <mergeCell ref="M207:M208"/>
    <mergeCell ref="N207:N208"/>
    <mergeCell ref="A207:A208"/>
    <mergeCell ref="B207:B208"/>
    <mergeCell ref="D207:D208"/>
    <mergeCell ref="F207:F208"/>
    <mergeCell ref="G207:G208"/>
    <mergeCell ref="H207:H208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20:I221"/>
    <mergeCell ref="J220:J221"/>
    <mergeCell ref="K220:K221"/>
    <mergeCell ref="L220:L221"/>
    <mergeCell ref="M220:M221"/>
    <mergeCell ref="N220:N221"/>
    <mergeCell ref="A220:A221"/>
    <mergeCell ref="B220:B221"/>
    <mergeCell ref="D220:D221"/>
    <mergeCell ref="F220:F221"/>
    <mergeCell ref="G220:G221"/>
    <mergeCell ref="H220:H221"/>
    <mergeCell ref="I222:I223"/>
    <mergeCell ref="J222:J223"/>
    <mergeCell ref="K222:K223"/>
    <mergeCell ref="L222:L223"/>
    <mergeCell ref="M222:M223"/>
    <mergeCell ref="N222:N223"/>
    <mergeCell ref="A222:A223"/>
    <mergeCell ref="B222:B223"/>
    <mergeCell ref="D222:D223"/>
    <mergeCell ref="F222:F223"/>
    <mergeCell ref="G222:G223"/>
    <mergeCell ref="H222:H223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35:I236"/>
    <mergeCell ref="J235:J236"/>
    <mergeCell ref="K235:K236"/>
    <mergeCell ref="L235:L236"/>
    <mergeCell ref="M235:M236"/>
    <mergeCell ref="N235:N236"/>
    <mergeCell ref="A235:A236"/>
    <mergeCell ref="B235:B236"/>
    <mergeCell ref="D235:D236"/>
    <mergeCell ref="F235:F236"/>
    <mergeCell ref="G235:G236"/>
    <mergeCell ref="H235:H236"/>
    <mergeCell ref="I237:I238"/>
    <mergeCell ref="J237:J238"/>
    <mergeCell ref="K237:K238"/>
    <mergeCell ref="L237:L238"/>
    <mergeCell ref="M237:M238"/>
    <mergeCell ref="N237:N238"/>
    <mergeCell ref="A237:A238"/>
    <mergeCell ref="B237:B238"/>
    <mergeCell ref="D237:D238"/>
    <mergeCell ref="F237:F238"/>
    <mergeCell ref="G237:G238"/>
    <mergeCell ref="H237:H238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50:I251"/>
    <mergeCell ref="J250:J251"/>
    <mergeCell ref="K250:K251"/>
    <mergeCell ref="L250:L251"/>
    <mergeCell ref="M250:M251"/>
    <mergeCell ref="N250:N251"/>
    <mergeCell ref="A250:A251"/>
    <mergeCell ref="B250:B251"/>
    <mergeCell ref="D250:D251"/>
    <mergeCell ref="F250:F251"/>
    <mergeCell ref="G250:G251"/>
    <mergeCell ref="H250:H251"/>
    <mergeCell ref="I252:I253"/>
    <mergeCell ref="J252:J253"/>
    <mergeCell ref="K252:K253"/>
    <mergeCell ref="L252:L253"/>
    <mergeCell ref="M252:M253"/>
    <mergeCell ref="N252:N253"/>
    <mergeCell ref="A252:A253"/>
    <mergeCell ref="B252:B253"/>
    <mergeCell ref="D252:D253"/>
    <mergeCell ref="F252:F253"/>
    <mergeCell ref="G252:G253"/>
    <mergeCell ref="H252:H253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65:I266"/>
    <mergeCell ref="J265:J266"/>
    <mergeCell ref="K265:K266"/>
    <mergeCell ref="L265:L266"/>
    <mergeCell ref="M265:M266"/>
    <mergeCell ref="N265:N266"/>
    <mergeCell ref="A265:A266"/>
    <mergeCell ref="B265:B266"/>
    <mergeCell ref="D265:D266"/>
    <mergeCell ref="F265:F266"/>
    <mergeCell ref="G265:G266"/>
    <mergeCell ref="H265:H266"/>
    <mergeCell ref="I267:I268"/>
    <mergeCell ref="J267:J268"/>
    <mergeCell ref="K267:K268"/>
    <mergeCell ref="L267:L268"/>
    <mergeCell ref="M267:M268"/>
    <mergeCell ref="N267:N268"/>
    <mergeCell ref="A267:A268"/>
    <mergeCell ref="B267:B268"/>
    <mergeCell ref="D267:D268"/>
    <mergeCell ref="F267:F268"/>
    <mergeCell ref="G267:G268"/>
    <mergeCell ref="H267:H268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80:I281"/>
    <mergeCell ref="J280:J281"/>
    <mergeCell ref="K280:K281"/>
    <mergeCell ref="L280:L281"/>
    <mergeCell ref="M280:M281"/>
    <mergeCell ref="N280:N281"/>
    <mergeCell ref="A280:A281"/>
    <mergeCell ref="B280:B281"/>
    <mergeCell ref="D280:D281"/>
    <mergeCell ref="F280:F281"/>
    <mergeCell ref="G280:G281"/>
    <mergeCell ref="H280:H281"/>
    <mergeCell ref="I282:I283"/>
    <mergeCell ref="J282:J283"/>
    <mergeCell ref="K282:K283"/>
    <mergeCell ref="L282:L283"/>
    <mergeCell ref="M282:M283"/>
    <mergeCell ref="N282:N283"/>
    <mergeCell ref="A282:A283"/>
    <mergeCell ref="B282:B283"/>
    <mergeCell ref="D282:D283"/>
    <mergeCell ref="F282:F283"/>
    <mergeCell ref="G282:G283"/>
    <mergeCell ref="H282:H283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95:I296"/>
    <mergeCell ref="J295:J296"/>
    <mergeCell ref="K295:K296"/>
    <mergeCell ref="L295:L296"/>
    <mergeCell ref="M295:M296"/>
    <mergeCell ref="N295:N296"/>
    <mergeCell ref="A295:A296"/>
    <mergeCell ref="B295:B296"/>
    <mergeCell ref="D295:D296"/>
    <mergeCell ref="F295:F296"/>
    <mergeCell ref="G295:G296"/>
    <mergeCell ref="H295:H296"/>
    <mergeCell ref="I297:I298"/>
    <mergeCell ref="J297:J298"/>
    <mergeCell ref="K297:K298"/>
    <mergeCell ref="L297:L298"/>
    <mergeCell ref="M297:M298"/>
    <mergeCell ref="N297:N298"/>
    <mergeCell ref="A297:A298"/>
    <mergeCell ref="B297:B298"/>
    <mergeCell ref="D297:D298"/>
    <mergeCell ref="F297:F298"/>
    <mergeCell ref="G297:G298"/>
    <mergeCell ref="H297:H298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310:I311"/>
    <mergeCell ref="J310:J311"/>
    <mergeCell ref="K310:K311"/>
    <mergeCell ref="L310:L311"/>
    <mergeCell ref="M310:M311"/>
    <mergeCell ref="N310:N311"/>
    <mergeCell ref="A310:A311"/>
    <mergeCell ref="B310:B311"/>
    <mergeCell ref="D310:D311"/>
    <mergeCell ref="F310:F311"/>
    <mergeCell ref="G310:G311"/>
    <mergeCell ref="H310:H311"/>
    <mergeCell ref="I312:I313"/>
    <mergeCell ref="J312:J313"/>
    <mergeCell ref="K312:K313"/>
    <mergeCell ref="L312:L313"/>
    <mergeCell ref="M312:M313"/>
    <mergeCell ref="N312:N313"/>
    <mergeCell ref="A312:A313"/>
    <mergeCell ref="B312:B313"/>
    <mergeCell ref="D312:D313"/>
    <mergeCell ref="F312:F313"/>
    <mergeCell ref="G312:G313"/>
    <mergeCell ref="H312:H313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25:I326"/>
    <mergeCell ref="J325:J326"/>
    <mergeCell ref="K325:K326"/>
    <mergeCell ref="L325:L326"/>
    <mergeCell ref="M325:M326"/>
    <mergeCell ref="N325:N326"/>
    <mergeCell ref="A325:A326"/>
    <mergeCell ref="B325:B326"/>
    <mergeCell ref="D325:D326"/>
    <mergeCell ref="F325:F326"/>
    <mergeCell ref="G325:G326"/>
    <mergeCell ref="H325:H326"/>
    <mergeCell ref="I327:I328"/>
    <mergeCell ref="J327:J328"/>
    <mergeCell ref="K327:K328"/>
    <mergeCell ref="L327:L328"/>
    <mergeCell ref="M327:M328"/>
    <mergeCell ref="N327:N328"/>
    <mergeCell ref="A327:A328"/>
    <mergeCell ref="B327:B328"/>
    <mergeCell ref="D327:D328"/>
    <mergeCell ref="F327:F328"/>
    <mergeCell ref="G327:G328"/>
    <mergeCell ref="H327:H328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40:I341"/>
    <mergeCell ref="J340:J341"/>
    <mergeCell ref="K340:K341"/>
    <mergeCell ref="L340:L341"/>
    <mergeCell ref="M340:M341"/>
    <mergeCell ref="N340:N341"/>
    <mergeCell ref="A340:A341"/>
    <mergeCell ref="B340:B341"/>
    <mergeCell ref="D340:D341"/>
    <mergeCell ref="F340:F341"/>
    <mergeCell ref="G340:G341"/>
    <mergeCell ref="H340:H341"/>
    <mergeCell ref="I342:I343"/>
    <mergeCell ref="J342:J343"/>
    <mergeCell ref="K342:K343"/>
    <mergeCell ref="L342:L343"/>
    <mergeCell ref="M342:M343"/>
    <mergeCell ref="N342:N343"/>
    <mergeCell ref="A342:A343"/>
    <mergeCell ref="B342:B343"/>
    <mergeCell ref="D342:D343"/>
    <mergeCell ref="F342:F343"/>
    <mergeCell ref="G342:G343"/>
    <mergeCell ref="H342:H343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55:I356"/>
    <mergeCell ref="J355:J356"/>
    <mergeCell ref="K355:K356"/>
    <mergeCell ref="L355:L356"/>
    <mergeCell ref="M355:M356"/>
    <mergeCell ref="N355:N356"/>
    <mergeCell ref="A355:A356"/>
    <mergeCell ref="B355:B356"/>
    <mergeCell ref="D355:D356"/>
    <mergeCell ref="F355:F356"/>
    <mergeCell ref="G355:G356"/>
    <mergeCell ref="H355:H356"/>
    <mergeCell ref="A360:E360"/>
    <mergeCell ref="I357:I358"/>
    <mergeCell ref="J357:J358"/>
    <mergeCell ref="K357:K358"/>
    <mergeCell ref="L357:L358"/>
    <mergeCell ref="M357:M358"/>
    <mergeCell ref="N357:N358"/>
    <mergeCell ref="A357:A358"/>
    <mergeCell ref="B357:B358"/>
    <mergeCell ref="D357:D358"/>
    <mergeCell ref="F357:F358"/>
    <mergeCell ref="G357:G358"/>
    <mergeCell ref="H357:H35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1" manualBreakCount="1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N962"/>
  <sheetViews>
    <sheetView showGridLines="0" view="pageBreakPreview" topLeftCell="A931" zoomScale="85" zoomScaleNormal="100" zoomScaleSheetLayoutView="85" workbookViewId="0">
      <selection activeCell="C935" sqref="C935:C936"/>
    </sheetView>
  </sheetViews>
  <sheetFormatPr defaultColWidth="9" defaultRowHeight="22.05" customHeight="1"/>
  <cols>
    <col min="1" max="1" width="3.6640625" style="2" customWidth="1"/>
    <col min="2" max="2" width="8" style="2" customWidth="1"/>
    <col min="3" max="3" width="9.77734375" style="1" customWidth="1"/>
    <col min="4" max="4" width="4" style="2" customWidth="1"/>
    <col min="5" max="5" width="9.77734375" style="1" customWidth="1"/>
    <col min="6" max="6" width="15.77734375" style="4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0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0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22.05" customHeight="1">
      <c r="A3" s="10" t="s">
        <v>41</v>
      </c>
      <c r="D3" s="17" t="s">
        <v>276</v>
      </c>
      <c r="E3" s="16"/>
    </row>
    <row r="4" spans="1:14" ht="22.05" customHeight="1">
      <c r="A4" s="3" t="s">
        <v>0</v>
      </c>
    </row>
    <row r="5" spans="1:14" ht="22.05" customHeight="1">
      <c r="A5" s="32" t="s">
        <v>39</v>
      </c>
      <c r="B5" s="33"/>
      <c r="C5" s="29" t="s">
        <v>308</v>
      </c>
      <c r="D5" s="31" t="s">
        <v>13</v>
      </c>
      <c r="E5" s="29" t="s">
        <v>309</v>
      </c>
      <c r="F5" s="5" t="s">
        <v>7</v>
      </c>
      <c r="G5" s="34" t="s">
        <v>8</v>
      </c>
      <c r="H5" s="35"/>
      <c r="I5" s="34" t="s">
        <v>9</v>
      </c>
      <c r="J5" s="35"/>
      <c r="K5" s="34" t="s">
        <v>10</v>
      </c>
      <c r="L5" s="35"/>
      <c r="M5" s="38" t="s">
        <v>11</v>
      </c>
      <c r="N5" s="40" t="s">
        <v>12</v>
      </c>
    </row>
    <row r="6" spans="1:14" ht="22.05" customHeight="1">
      <c r="A6" s="42" t="s">
        <v>275</v>
      </c>
      <c r="B6" s="43"/>
      <c r="C6" s="30"/>
      <c r="D6" s="30"/>
      <c r="E6" s="30"/>
      <c r="F6" s="9" t="str">
        <f>E5</f>
        <v>新北市秀山國小</v>
      </c>
      <c r="G6" s="36"/>
      <c r="H6" s="37"/>
      <c r="I6" s="36"/>
      <c r="J6" s="37"/>
      <c r="K6" s="36"/>
      <c r="L6" s="37"/>
      <c r="M6" s="39"/>
      <c r="N6" s="41"/>
    </row>
    <row r="7" spans="1:14" ht="22.05" customHeight="1">
      <c r="A7" s="24" t="s">
        <v>1</v>
      </c>
      <c r="B7" s="26"/>
      <c r="C7" s="6"/>
      <c r="D7" s="7"/>
      <c r="E7" s="8"/>
      <c r="F7" s="5" t="s">
        <v>2</v>
      </c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5</v>
      </c>
      <c r="N7" s="7"/>
    </row>
    <row r="8" spans="1:14" ht="22.05" customHeight="1">
      <c r="A8" s="7">
        <v>1</v>
      </c>
      <c r="B8" s="7" t="s">
        <v>6</v>
      </c>
      <c r="C8" s="13" t="s">
        <v>26</v>
      </c>
      <c r="D8" s="7" t="s">
        <v>13</v>
      </c>
      <c r="E8" s="13" t="s">
        <v>392</v>
      </c>
      <c r="F8" s="9" t="s">
        <v>35</v>
      </c>
      <c r="G8" s="7">
        <v>22</v>
      </c>
      <c r="H8" s="7">
        <v>42</v>
      </c>
      <c r="I8" s="7">
        <v>0</v>
      </c>
      <c r="J8" s="7">
        <v>2</v>
      </c>
      <c r="K8" s="7">
        <v>0</v>
      </c>
      <c r="L8" s="7">
        <v>1</v>
      </c>
      <c r="M8" s="7">
        <v>18</v>
      </c>
      <c r="N8" s="7">
        <v>3</v>
      </c>
    </row>
    <row r="9" spans="1:14" ht="22.05" customHeight="1">
      <c r="A9" s="7">
        <v>2</v>
      </c>
      <c r="B9" s="7" t="s">
        <v>14</v>
      </c>
      <c r="C9" s="13" t="s">
        <v>386</v>
      </c>
      <c r="D9" s="7" t="s">
        <v>13</v>
      </c>
      <c r="E9" s="13" t="s">
        <v>393</v>
      </c>
      <c r="F9" s="9" t="s">
        <v>399</v>
      </c>
      <c r="G9" s="7">
        <v>19</v>
      </c>
      <c r="H9" s="7">
        <v>42</v>
      </c>
      <c r="I9" s="7">
        <v>0</v>
      </c>
      <c r="J9" s="7">
        <v>2</v>
      </c>
      <c r="K9" s="7">
        <v>0</v>
      </c>
      <c r="L9" s="7">
        <v>1</v>
      </c>
      <c r="M9" s="7">
        <v>16</v>
      </c>
      <c r="N9" s="7">
        <v>2</v>
      </c>
    </row>
    <row r="10" spans="1:14" ht="22.05" customHeight="1">
      <c r="A10" s="27">
        <v>3</v>
      </c>
      <c r="B10" s="27" t="s">
        <v>15</v>
      </c>
      <c r="C10" s="13" t="s">
        <v>387</v>
      </c>
      <c r="D10" s="27" t="s">
        <v>13</v>
      </c>
      <c r="E10" s="13" t="s">
        <v>394</v>
      </c>
      <c r="F10" s="29" t="s">
        <v>400</v>
      </c>
      <c r="G10" s="27">
        <v>28</v>
      </c>
      <c r="H10" s="27">
        <v>42</v>
      </c>
      <c r="I10" s="27">
        <v>0</v>
      </c>
      <c r="J10" s="27">
        <v>2</v>
      </c>
      <c r="K10" s="27">
        <v>0</v>
      </c>
      <c r="L10" s="27">
        <v>1</v>
      </c>
      <c r="M10" s="27">
        <v>22</v>
      </c>
      <c r="N10" s="27">
        <v>2</v>
      </c>
    </row>
    <row r="11" spans="1:14" ht="22.05" customHeight="1">
      <c r="A11" s="28"/>
      <c r="B11" s="28"/>
      <c r="C11" s="13" t="s">
        <v>388</v>
      </c>
      <c r="D11" s="28"/>
      <c r="E11" s="13" t="s">
        <v>395</v>
      </c>
      <c r="F11" s="30"/>
      <c r="G11" s="28"/>
      <c r="H11" s="28"/>
      <c r="I11" s="28"/>
      <c r="J11" s="28"/>
      <c r="K11" s="28"/>
      <c r="L11" s="28"/>
      <c r="M11" s="28"/>
      <c r="N11" s="28"/>
    </row>
    <row r="12" spans="1:14" ht="22.05" customHeight="1">
      <c r="A12" s="27">
        <v>4</v>
      </c>
      <c r="B12" s="27" t="s">
        <v>16</v>
      </c>
      <c r="C12" s="13" t="s">
        <v>389</v>
      </c>
      <c r="D12" s="27" t="s">
        <v>13</v>
      </c>
      <c r="E12" s="13" t="s">
        <v>396</v>
      </c>
      <c r="F12" s="31"/>
      <c r="G12" s="27"/>
      <c r="H12" s="27"/>
      <c r="I12" s="27"/>
      <c r="J12" s="27"/>
      <c r="K12" s="27"/>
      <c r="L12" s="27"/>
      <c r="M12" s="27"/>
      <c r="N12" s="27"/>
    </row>
    <row r="13" spans="1:14" ht="22.05" customHeight="1">
      <c r="A13" s="28"/>
      <c r="B13" s="28"/>
      <c r="C13" s="13" t="s">
        <v>390</v>
      </c>
      <c r="D13" s="28"/>
      <c r="E13" s="13" t="s">
        <v>397</v>
      </c>
      <c r="F13" s="30"/>
      <c r="G13" s="28"/>
      <c r="H13" s="28"/>
      <c r="I13" s="28"/>
      <c r="J13" s="28"/>
      <c r="K13" s="28"/>
      <c r="L13" s="28"/>
      <c r="M13" s="28"/>
      <c r="N13" s="28"/>
    </row>
    <row r="14" spans="1:14" ht="22.05" customHeight="1">
      <c r="A14" s="7">
        <v>5</v>
      </c>
      <c r="B14" s="7" t="s">
        <v>17</v>
      </c>
      <c r="C14" s="13" t="s">
        <v>391</v>
      </c>
      <c r="D14" s="7" t="s">
        <v>13</v>
      </c>
      <c r="E14" s="13" t="s">
        <v>398</v>
      </c>
      <c r="F14" s="5"/>
      <c r="G14" s="7"/>
      <c r="H14" s="7"/>
      <c r="I14" s="7"/>
      <c r="J14" s="7"/>
      <c r="K14" s="7"/>
      <c r="L14" s="7"/>
      <c r="M14" s="7"/>
      <c r="N14" s="7"/>
    </row>
    <row r="15" spans="1:14" ht="22.05" customHeight="1">
      <c r="A15" s="24" t="s">
        <v>18</v>
      </c>
      <c r="B15" s="25"/>
      <c r="C15" s="25"/>
      <c r="D15" s="25"/>
      <c r="E15" s="26"/>
      <c r="F15" s="5" t="s">
        <v>19</v>
      </c>
      <c r="G15" s="7">
        <f>SUM(G8:G14)</f>
        <v>69</v>
      </c>
      <c r="H15" s="7">
        <f t="shared" ref="H15:N15" si="0">SUM(H8:H14)</f>
        <v>126</v>
      </c>
      <c r="I15" s="7">
        <f t="shared" si="0"/>
        <v>0</v>
      </c>
      <c r="J15" s="7">
        <f t="shared" si="0"/>
        <v>6</v>
      </c>
      <c r="K15" s="7">
        <f t="shared" si="0"/>
        <v>0</v>
      </c>
      <c r="L15" s="7">
        <f t="shared" si="0"/>
        <v>3</v>
      </c>
      <c r="M15" s="7">
        <f t="shared" si="0"/>
        <v>56</v>
      </c>
      <c r="N15" s="7">
        <f t="shared" si="0"/>
        <v>7</v>
      </c>
    </row>
    <row r="18" spans="1:14" ht="22.05" customHeight="1">
      <c r="A18" s="10" t="s">
        <v>41</v>
      </c>
      <c r="D18" s="18" t="s">
        <v>277</v>
      </c>
      <c r="E18" s="16"/>
    </row>
    <row r="19" spans="1:14" ht="22.05" customHeight="1">
      <c r="A19" s="3" t="s">
        <v>0</v>
      </c>
    </row>
    <row r="20" spans="1:14" ht="22.05" customHeight="1">
      <c r="A20" s="32" t="s">
        <v>39</v>
      </c>
      <c r="B20" s="33"/>
      <c r="C20" s="29" t="s">
        <v>306</v>
      </c>
      <c r="D20" s="31" t="s">
        <v>13</v>
      </c>
      <c r="E20" s="29" t="s">
        <v>307</v>
      </c>
      <c r="F20" s="5" t="s">
        <v>7</v>
      </c>
      <c r="G20" s="34" t="s">
        <v>8</v>
      </c>
      <c r="H20" s="35"/>
      <c r="I20" s="34" t="s">
        <v>9</v>
      </c>
      <c r="J20" s="35"/>
      <c r="K20" s="34" t="s">
        <v>10</v>
      </c>
      <c r="L20" s="35"/>
      <c r="M20" s="38" t="s">
        <v>11</v>
      </c>
      <c r="N20" s="40" t="s">
        <v>12</v>
      </c>
    </row>
    <row r="21" spans="1:14" ht="22.05" customHeight="1">
      <c r="A21" s="42" t="s">
        <v>275</v>
      </c>
      <c r="B21" s="43"/>
      <c r="C21" s="30"/>
      <c r="D21" s="30"/>
      <c r="E21" s="30"/>
      <c r="F21" s="9" t="str">
        <f>E20</f>
        <v>臺中市西區中正國小</v>
      </c>
      <c r="G21" s="36"/>
      <c r="H21" s="37"/>
      <c r="I21" s="36"/>
      <c r="J21" s="37"/>
      <c r="K21" s="36"/>
      <c r="L21" s="37"/>
      <c r="M21" s="39"/>
      <c r="N21" s="41"/>
    </row>
    <row r="22" spans="1:14" ht="22.05" customHeight="1">
      <c r="A22" s="24" t="s">
        <v>1</v>
      </c>
      <c r="B22" s="26"/>
      <c r="C22" s="6"/>
      <c r="D22" s="7"/>
      <c r="E22" s="8"/>
      <c r="F22" s="5" t="s">
        <v>2</v>
      </c>
      <c r="G22" s="7" t="s">
        <v>3</v>
      </c>
      <c r="H22" s="7" t="s">
        <v>4</v>
      </c>
      <c r="I22" s="7" t="s">
        <v>3</v>
      </c>
      <c r="J22" s="7" t="s">
        <v>4</v>
      </c>
      <c r="K22" s="7" t="s">
        <v>3</v>
      </c>
      <c r="L22" s="7" t="s">
        <v>4</v>
      </c>
      <c r="M22" s="7" t="s">
        <v>5</v>
      </c>
      <c r="N22" s="7"/>
    </row>
    <row r="23" spans="1:14" ht="22.05" customHeight="1">
      <c r="A23" s="7">
        <v>1</v>
      </c>
      <c r="B23" s="7" t="s">
        <v>6</v>
      </c>
      <c r="C23" s="13" t="s">
        <v>401</v>
      </c>
      <c r="D23" s="7" t="s">
        <v>13</v>
      </c>
      <c r="E23" s="13" t="s">
        <v>408</v>
      </c>
      <c r="F23" s="9" t="s">
        <v>414</v>
      </c>
      <c r="G23" s="7">
        <v>18</v>
      </c>
      <c r="H23" s="7">
        <v>42</v>
      </c>
      <c r="I23" s="7">
        <v>0</v>
      </c>
      <c r="J23" s="7">
        <v>2</v>
      </c>
      <c r="K23" s="7">
        <v>0</v>
      </c>
      <c r="L23" s="7">
        <v>1</v>
      </c>
      <c r="M23" s="7">
        <v>16</v>
      </c>
      <c r="N23" s="7">
        <v>1</v>
      </c>
    </row>
    <row r="24" spans="1:14" ht="22.05" customHeight="1">
      <c r="A24" s="7">
        <v>2</v>
      </c>
      <c r="B24" s="7" t="s">
        <v>14</v>
      </c>
      <c r="C24" s="13" t="s">
        <v>402</v>
      </c>
      <c r="D24" s="7" t="s">
        <v>13</v>
      </c>
      <c r="E24" s="13" t="s">
        <v>409</v>
      </c>
      <c r="F24" s="9" t="s">
        <v>415</v>
      </c>
      <c r="G24" s="7">
        <v>10</v>
      </c>
      <c r="H24" s="7">
        <v>42</v>
      </c>
      <c r="I24" s="7">
        <v>0</v>
      </c>
      <c r="J24" s="7">
        <v>2</v>
      </c>
      <c r="K24" s="7">
        <v>0</v>
      </c>
      <c r="L24" s="7">
        <v>1</v>
      </c>
      <c r="M24" s="7">
        <v>15</v>
      </c>
      <c r="N24" s="7">
        <v>2</v>
      </c>
    </row>
    <row r="25" spans="1:14" ht="22.05" customHeight="1">
      <c r="A25" s="27">
        <v>3</v>
      </c>
      <c r="B25" s="27" t="s">
        <v>15</v>
      </c>
      <c r="C25" s="13" t="s">
        <v>403</v>
      </c>
      <c r="D25" s="27" t="s">
        <v>13</v>
      </c>
      <c r="E25" s="13" t="s">
        <v>410</v>
      </c>
      <c r="F25" s="29" t="s">
        <v>416</v>
      </c>
      <c r="G25" s="27">
        <v>4</v>
      </c>
      <c r="H25" s="27">
        <v>42</v>
      </c>
      <c r="I25" s="27">
        <v>0</v>
      </c>
      <c r="J25" s="27">
        <v>2</v>
      </c>
      <c r="K25" s="27">
        <v>0</v>
      </c>
      <c r="L25" s="27">
        <v>1</v>
      </c>
      <c r="M25" s="27">
        <v>14</v>
      </c>
      <c r="N25" s="27">
        <v>1</v>
      </c>
    </row>
    <row r="26" spans="1:14" ht="22.05" customHeight="1">
      <c r="A26" s="28"/>
      <c r="B26" s="28"/>
      <c r="C26" s="13" t="s">
        <v>405</v>
      </c>
      <c r="D26" s="28"/>
      <c r="E26" s="13" t="s">
        <v>411</v>
      </c>
      <c r="F26" s="30"/>
      <c r="G26" s="28"/>
      <c r="H26" s="28"/>
      <c r="I26" s="28"/>
      <c r="J26" s="28"/>
      <c r="K26" s="28"/>
      <c r="L26" s="28"/>
      <c r="M26" s="28"/>
      <c r="N26" s="28"/>
    </row>
    <row r="27" spans="1:14" ht="22.05" customHeight="1">
      <c r="A27" s="27">
        <v>4</v>
      </c>
      <c r="B27" s="27" t="s">
        <v>16</v>
      </c>
      <c r="C27" s="13" t="s">
        <v>406</v>
      </c>
      <c r="D27" s="27" t="s">
        <v>13</v>
      </c>
      <c r="E27" s="13" t="s">
        <v>412</v>
      </c>
      <c r="F27" s="29"/>
      <c r="G27" s="27"/>
      <c r="H27" s="27"/>
      <c r="I27" s="27"/>
      <c r="J27" s="27"/>
      <c r="K27" s="27"/>
      <c r="L27" s="27"/>
      <c r="M27" s="27"/>
      <c r="N27" s="27"/>
    </row>
    <row r="28" spans="1:14" ht="22.05" customHeight="1">
      <c r="A28" s="28"/>
      <c r="B28" s="28"/>
      <c r="C28" s="13" t="s">
        <v>407</v>
      </c>
      <c r="D28" s="28"/>
      <c r="E28" s="13" t="s">
        <v>22</v>
      </c>
      <c r="F28" s="30"/>
      <c r="G28" s="28"/>
      <c r="H28" s="28"/>
      <c r="I28" s="28"/>
      <c r="J28" s="28"/>
      <c r="K28" s="28"/>
      <c r="L28" s="28"/>
      <c r="M28" s="28"/>
      <c r="N28" s="28"/>
    </row>
    <row r="29" spans="1:14" ht="22.05" customHeight="1">
      <c r="A29" s="7">
        <v>5</v>
      </c>
      <c r="B29" s="7" t="s">
        <v>17</v>
      </c>
      <c r="C29" s="13" t="s">
        <v>404</v>
      </c>
      <c r="D29" s="7" t="s">
        <v>13</v>
      </c>
      <c r="E29" s="13" t="s">
        <v>413</v>
      </c>
      <c r="F29" s="5"/>
      <c r="G29" s="7"/>
      <c r="H29" s="7"/>
      <c r="I29" s="7"/>
      <c r="J29" s="7"/>
      <c r="K29" s="7"/>
      <c r="L29" s="7"/>
      <c r="M29" s="7"/>
      <c r="N29" s="7"/>
    </row>
    <row r="30" spans="1:14" ht="22.05" customHeight="1">
      <c r="A30" s="24" t="s">
        <v>18</v>
      </c>
      <c r="B30" s="25"/>
      <c r="C30" s="25"/>
      <c r="D30" s="25"/>
      <c r="E30" s="26"/>
      <c r="F30" s="5" t="s">
        <v>19</v>
      </c>
      <c r="G30" s="7">
        <f>SUM(G23:G29)</f>
        <v>32</v>
      </c>
      <c r="H30" s="7">
        <f t="shared" ref="H30:N30" si="1">SUM(H23:H29)</f>
        <v>126</v>
      </c>
      <c r="I30" s="7">
        <f t="shared" si="1"/>
        <v>0</v>
      </c>
      <c r="J30" s="7">
        <f t="shared" si="1"/>
        <v>6</v>
      </c>
      <c r="K30" s="7">
        <f t="shared" si="1"/>
        <v>0</v>
      </c>
      <c r="L30" s="7">
        <f t="shared" si="1"/>
        <v>3</v>
      </c>
      <c r="M30" s="7">
        <f t="shared" si="1"/>
        <v>45</v>
      </c>
      <c r="N30" s="7">
        <f t="shared" si="1"/>
        <v>4</v>
      </c>
    </row>
    <row r="32" spans="1:14" ht="22.05" customHeight="1">
      <c r="A32" s="14" t="s">
        <v>37</v>
      </c>
    </row>
    <row r="33" spans="1:14" ht="22.05" customHeight="1">
      <c r="A33" s="10" t="s">
        <v>41</v>
      </c>
      <c r="D33" s="17" t="s">
        <v>278</v>
      </c>
      <c r="E33" s="16"/>
    </row>
    <row r="34" spans="1:14" ht="22.05" customHeight="1">
      <c r="A34" s="3" t="s">
        <v>0</v>
      </c>
    </row>
    <row r="35" spans="1:14" ht="22.05" customHeight="1">
      <c r="A35" s="32" t="s">
        <v>39</v>
      </c>
      <c r="B35" s="33"/>
      <c r="C35" s="29" t="s">
        <v>304</v>
      </c>
      <c r="D35" s="31" t="s">
        <v>13</v>
      </c>
      <c r="E35" s="29" t="s">
        <v>305</v>
      </c>
      <c r="F35" s="5" t="s">
        <v>7</v>
      </c>
      <c r="G35" s="34" t="s">
        <v>8</v>
      </c>
      <c r="H35" s="35"/>
      <c r="I35" s="34" t="s">
        <v>9</v>
      </c>
      <c r="J35" s="35"/>
      <c r="K35" s="34" t="s">
        <v>10</v>
      </c>
      <c r="L35" s="35"/>
      <c r="M35" s="38" t="s">
        <v>11</v>
      </c>
      <c r="N35" s="40" t="s">
        <v>12</v>
      </c>
    </row>
    <row r="36" spans="1:14" ht="22.05" customHeight="1">
      <c r="A36" s="42" t="s">
        <v>275</v>
      </c>
      <c r="B36" s="43"/>
      <c r="C36" s="30"/>
      <c r="D36" s="30"/>
      <c r="E36" s="30"/>
      <c r="F36" s="9" t="str">
        <f>E35</f>
        <v>北市民權國小</v>
      </c>
      <c r="G36" s="36"/>
      <c r="H36" s="37"/>
      <c r="I36" s="36"/>
      <c r="J36" s="37"/>
      <c r="K36" s="36"/>
      <c r="L36" s="37"/>
      <c r="M36" s="39"/>
      <c r="N36" s="41"/>
    </row>
    <row r="37" spans="1:14" ht="22.05" customHeight="1">
      <c r="A37" s="24" t="s">
        <v>1</v>
      </c>
      <c r="B37" s="26"/>
      <c r="C37" s="6"/>
      <c r="D37" s="7"/>
      <c r="E37" s="8"/>
      <c r="F37" s="5" t="s">
        <v>2</v>
      </c>
      <c r="G37" s="7" t="s">
        <v>3</v>
      </c>
      <c r="H37" s="7" t="s">
        <v>4</v>
      </c>
      <c r="I37" s="7" t="s">
        <v>3</v>
      </c>
      <c r="J37" s="7" t="s">
        <v>4</v>
      </c>
      <c r="K37" s="7" t="s">
        <v>3</v>
      </c>
      <c r="L37" s="7" t="s">
        <v>4</v>
      </c>
      <c r="M37" s="7" t="s">
        <v>5</v>
      </c>
      <c r="N37" s="7"/>
    </row>
    <row r="38" spans="1:14" ht="22.05" customHeight="1">
      <c r="A38" s="7">
        <v>1</v>
      </c>
      <c r="B38" s="7" t="s">
        <v>6</v>
      </c>
      <c r="C38" s="13" t="s">
        <v>417</v>
      </c>
      <c r="D38" s="7" t="s">
        <v>13</v>
      </c>
      <c r="E38" s="13" t="s">
        <v>424</v>
      </c>
      <c r="F38" s="9" t="s">
        <v>431</v>
      </c>
      <c r="G38" s="7">
        <v>6</v>
      </c>
      <c r="H38" s="7">
        <v>42</v>
      </c>
      <c r="I38" s="7">
        <v>0</v>
      </c>
      <c r="J38" s="7">
        <v>2</v>
      </c>
      <c r="K38" s="7">
        <v>0</v>
      </c>
      <c r="L38" s="7">
        <v>1</v>
      </c>
      <c r="M38" s="7">
        <v>13</v>
      </c>
      <c r="N38" s="7">
        <v>3</v>
      </c>
    </row>
    <row r="39" spans="1:14" ht="22.05" customHeight="1">
      <c r="A39" s="7">
        <v>2</v>
      </c>
      <c r="B39" s="7" t="s">
        <v>14</v>
      </c>
      <c r="C39" s="13" t="s">
        <v>418</v>
      </c>
      <c r="D39" s="7" t="s">
        <v>13</v>
      </c>
      <c r="E39" s="13" t="s">
        <v>425</v>
      </c>
      <c r="F39" s="9" t="s">
        <v>432</v>
      </c>
      <c r="G39" s="7">
        <v>9</v>
      </c>
      <c r="H39" s="7">
        <v>42</v>
      </c>
      <c r="I39" s="7">
        <v>0</v>
      </c>
      <c r="J39" s="7">
        <v>2</v>
      </c>
      <c r="K39" s="7">
        <v>0</v>
      </c>
      <c r="L39" s="7">
        <v>1</v>
      </c>
      <c r="M39" s="7">
        <v>14</v>
      </c>
      <c r="N39" s="7">
        <v>1</v>
      </c>
    </row>
    <row r="40" spans="1:14" ht="22.05" customHeight="1">
      <c r="A40" s="27">
        <v>3</v>
      </c>
      <c r="B40" s="27" t="s">
        <v>15</v>
      </c>
      <c r="C40" s="13" t="s">
        <v>419</v>
      </c>
      <c r="D40" s="27" t="s">
        <v>13</v>
      </c>
      <c r="E40" s="13" t="s">
        <v>426</v>
      </c>
      <c r="F40" s="29" t="s">
        <v>433</v>
      </c>
      <c r="G40" s="27">
        <v>24</v>
      </c>
      <c r="H40" s="27">
        <v>42</v>
      </c>
      <c r="I40" s="27">
        <v>0</v>
      </c>
      <c r="J40" s="27">
        <v>2</v>
      </c>
      <c r="K40" s="27">
        <v>0</v>
      </c>
      <c r="L40" s="27">
        <v>1</v>
      </c>
      <c r="M40" s="27">
        <v>27</v>
      </c>
      <c r="N40" s="27">
        <v>3</v>
      </c>
    </row>
    <row r="41" spans="1:14" ht="22.05" customHeight="1">
      <c r="A41" s="28"/>
      <c r="B41" s="28"/>
      <c r="C41" s="13" t="s">
        <v>420</v>
      </c>
      <c r="D41" s="28"/>
      <c r="E41" s="13" t="s">
        <v>427</v>
      </c>
      <c r="F41" s="30"/>
      <c r="G41" s="28"/>
      <c r="H41" s="28"/>
      <c r="I41" s="28"/>
      <c r="J41" s="28"/>
      <c r="K41" s="28"/>
      <c r="L41" s="28"/>
      <c r="M41" s="28"/>
      <c r="N41" s="28"/>
    </row>
    <row r="42" spans="1:14" ht="22.05" customHeight="1">
      <c r="A42" s="27">
        <v>4</v>
      </c>
      <c r="B42" s="27" t="s">
        <v>16</v>
      </c>
      <c r="C42" s="13" t="s">
        <v>421</v>
      </c>
      <c r="D42" s="27" t="s">
        <v>13</v>
      </c>
      <c r="E42" s="13" t="s">
        <v>428</v>
      </c>
      <c r="F42" s="31"/>
      <c r="G42" s="27"/>
      <c r="H42" s="27"/>
      <c r="I42" s="27"/>
      <c r="J42" s="27"/>
      <c r="K42" s="27"/>
      <c r="L42" s="27"/>
      <c r="M42" s="27"/>
      <c r="N42" s="27"/>
    </row>
    <row r="43" spans="1:14" ht="22.05" customHeight="1">
      <c r="A43" s="28"/>
      <c r="B43" s="28"/>
      <c r="C43" s="13" t="s">
        <v>422</v>
      </c>
      <c r="D43" s="28"/>
      <c r="E43" s="13" t="s">
        <v>429</v>
      </c>
      <c r="F43" s="30"/>
      <c r="G43" s="28"/>
      <c r="H43" s="28"/>
      <c r="I43" s="28"/>
      <c r="J43" s="28"/>
      <c r="K43" s="28"/>
      <c r="L43" s="28"/>
      <c r="M43" s="28"/>
      <c r="N43" s="28"/>
    </row>
    <row r="44" spans="1:14" ht="22.05" customHeight="1">
      <c r="A44" s="7">
        <v>5</v>
      </c>
      <c r="B44" s="7" t="s">
        <v>17</v>
      </c>
      <c r="C44" s="13" t="s">
        <v>423</v>
      </c>
      <c r="D44" s="7" t="s">
        <v>13</v>
      </c>
      <c r="E44" s="13" t="s">
        <v>430</v>
      </c>
      <c r="F44" s="5"/>
      <c r="G44" s="7"/>
      <c r="H44" s="7"/>
      <c r="I44" s="7"/>
      <c r="J44" s="7"/>
      <c r="K44" s="7"/>
      <c r="L44" s="7"/>
      <c r="M44" s="7"/>
      <c r="N44" s="7"/>
    </row>
    <row r="45" spans="1:14" ht="22.05" customHeight="1">
      <c r="A45" s="24" t="s">
        <v>18</v>
      </c>
      <c r="B45" s="25"/>
      <c r="C45" s="25"/>
      <c r="D45" s="25"/>
      <c r="E45" s="26"/>
      <c r="F45" s="5" t="s">
        <v>19</v>
      </c>
      <c r="G45" s="7">
        <f>SUM(G38:G44)</f>
        <v>39</v>
      </c>
      <c r="H45" s="7">
        <f t="shared" ref="H45:N45" si="2">SUM(H38:H44)</f>
        <v>126</v>
      </c>
      <c r="I45" s="7">
        <f t="shared" si="2"/>
        <v>0</v>
      </c>
      <c r="J45" s="7">
        <f t="shared" si="2"/>
        <v>6</v>
      </c>
      <c r="K45" s="7">
        <f t="shared" si="2"/>
        <v>0</v>
      </c>
      <c r="L45" s="7">
        <f t="shared" si="2"/>
        <v>3</v>
      </c>
      <c r="M45" s="7">
        <f t="shared" si="2"/>
        <v>54</v>
      </c>
      <c r="N45" s="7">
        <f t="shared" si="2"/>
        <v>7</v>
      </c>
    </row>
    <row r="48" spans="1:14" ht="22.05" customHeight="1">
      <c r="A48" s="10" t="s">
        <v>41</v>
      </c>
      <c r="D48" s="18" t="s">
        <v>279</v>
      </c>
      <c r="E48" s="16"/>
    </row>
    <row r="49" spans="1:14" ht="22.05" customHeight="1">
      <c r="A49" s="3" t="s">
        <v>0</v>
      </c>
    </row>
    <row r="50" spans="1:14" ht="22.05" customHeight="1">
      <c r="A50" s="32" t="s">
        <v>39</v>
      </c>
      <c r="B50" s="33"/>
      <c r="C50" s="29" t="s">
        <v>303</v>
      </c>
      <c r="D50" s="31" t="s">
        <v>13</v>
      </c>
      <c r="E50" s="29" t="s">
        <v>57</v>
      </c>
      <c r="F50" s="5" t="s">
        <v>7</v>
      </c>
      <c r="G50" s="34" t="s">
        <v>8</v>
      </c>
      <c r="H50" s="35"/>
      <c r="I50" s="34" t="s">
        <v>9</v>
      </c>
      <c r="J50" s="35"/>
      <c r="K50" s="34" t="s">
        <v>10</v>
      </c>
      <c r="L50" s="35"/>
      <c r="M50" s="38" t="s">
        <v>11</v>
      </c>
      <c r="N50" s="40" t="s">
        <v>12</v>
      </c>
    </row>
    <row r="51" spans="1:14" ht="22.05" customHeight="1">
      <c r="A51" s="42" t="s">
        <v>275</v>
      </c>
      <c r="B51" s="43"/>
      <c r="C51" s="30"/>
      <c r="D51" s="30"/>
      <c r="E51" s="30"/>
      <c r="F51" s="9" t="str">
        <f>C50</f>
        <v>南市文化國小</v>
      </c>
      <c r="G51" s="36"/>
      <c r="H51" s="37"/>
      <c r="I51" s="36"/>
      <c r="J51" s="37"/>
      <c r="K51" s="36"/>
      <c r="L51" s="37"/>
      <c r="M51" s="39"/>
      <c r="N51" s="41"/>
    </row>
    <row r="52" spans="1:14" ht="22.05" customHeight="1">
      <c r="A52" s="24" t="s">
        <v>1</v>
      </c>
      <c r="B52" s="26"/>
      <c r="C52" s="6"/>
      <c r="D52" s="7"/>
      <c r="E52" s="8"/>
      <c r="F52" s="5" t="s">
        <v>2</v>
      </c>
      <c r="G52" s="7" t="s">
        <v>3</v>
      </c>
      <c r="H52" s="7" t="s">
        <v>4</v>
      </c>
      <c r="I52" s="7" t="s">
        <v>3</v>
      </c>
      <c r="J52" s="7" t="s">
        <v>4</v>
      </c>
      <c r="K52" s="7" t="s">
        <v>3</v>
      </c>
      <c r="L52" s="7" t="s">
        <v>4</v>
      </c>
      <c r="M52" s="7" t="s">
        <v>5</v>
      </c>
      <c r="N52" s="7"/>
    </row>
    <row r="53" spans="1:14" ht="22.05" customHeight="1">
      <c r="A53" s="7">
        <v>1</v>
      </c>
      <c r="B53" s="7" t="s">
        <v>6</v>
      </c>
      <c r="C53" s="13" t="s">
        <v>434</v>
      </c>
      <c r="D53" s="7" t="s">
        <v>13</v>
      </c>
      <c r="E53" s="13" t="s">
        <v>441</v>
      </c>
      <c r="F53" s="9" t="s">
        <v>448</v>
      </c>
      <c r="G53" s="7">
        <v>42</v>
      </c>
      <c r="H53" s="7">
        <v>24</v>
      </c>
      <c r="I53" s="7">
        <v>2</v>
      </c>
      <c r="J53" s="7">
        <v>0</v>
      </c>
      <c r="K53" s="7">
        <v>1</v>
      </c>
      <c r="L53" s="7">
        <v>0</v>
      </c>
      <c r="M53" s="7">
        <v>19</v>
      </c>
      <c r="N53" s="7">
        <v>2</v>
      </c>
    </row>
    <row r="54" spans="1:14" ht="22.05" customHeight="1">
      <c r="A54" s="7">
        <v>2</v>
      </c>
      <c r="B54" s="7" t="s">
        <v>14</v>
      </c>
      <c r="C54" s="13" t="s">
        <v>435</v>
      </c>
      <c r="D54" s="7" t="s">
        <v>13</v>
      </c>
      <c r="E54" s="13" t="s">
        <v>442</v>
      </c>
      <c r="F54" s="9" t="s">
        <v>449</v>
      </c>
      <c r="G54" s="7">
        <v>42</v>
      </c>
      <c r="H54" s="7">
        <v>17</v>
      </c>
      <c r="I54" s="7">
        <v>2</v>
      </c>
      <c r="J54" s="7">
        <v>0</v>
      </c>
      <c r="K54" s="7">
        <v>1</v>
      </c>
      <c r="L54" s="7">
        <v>0</v>
      </c>
      <c r="M54" s="7">
        <v>17</v>
      </c>
      <c r="N54" s="7">
        <v>2</v>
      </c>
    </row>
    <row r="55" spans="1:14" ht="22.05" customHeight="1">
      <c r="A55" s="27">
        <v>3</v>
      </c>
      <c r="B55" s="27" t="s">
        <v>15</v>
      </c>
      <c r="C55" s="13" t="s">
        <v>436</v>
      </c>
      <c r="D55" s="27" t="s">
        <v>13</v>
      </c>
      <c r="E55" s="13" t="s">
        <v>443</v>
      </c>
      <c r="F55" s="29" t="s">
        <v>450</v>
      </c>
      <c r="G55" s="27">
        <v>42</v>
      </c>
      <c r="H55" s="27">
        <v>22</v>
      </c>
      <c r="I55" s="27">
        <v>2</v>
      </c>
      <c r="J55" s="27">
        <v>0</v>
      </c>
      <c r="K55" s="27">
        <v>1</v>
      </c>
      <c r="L55" s="27">
        <v>0</v>
      </c>
      <c r="M55" s="27">
        <v>21</v>
      </c>
      <c r="N55" s="27">
        <v>1</v>
      </c>
    </row>
    <row r="56" spans="1:14" ht="22.05" customHeight="1">
      <c r="A56" s="28"/>
      <c r="B56" s="28"/>
      <c r="C56" s="13" t="s">
        <v>437</v>
      </c>
      <c r="D56" s="28"/>
      <c r="E56" s="13" t="s">
        <v>444</v>
      </c>
      <c r="F56" s="30"/>
      <c r="G56" s="28"/>
      <c r="H56" s="28"/>
      <c r="I56" s="28"/>
      <c r="J56" s="28"/>
      <c r="K56" s="28"/>
      <c r="L56" s="28"/>
      <c r="M56" s="28"/>
      <c r="N56" s="28"/>
    </row>
    <row r="57" spans="1:14" ht="22.05" customHeight="1">
      <c r="A57" s="27">
        <v>4</v>
      </c>
      <c r="B57" s="27" t="s">
        <v>16</v>
      </c>
      <c r="C57" s="13" t="s">
        <v>438</v>
      </c>
      <c r="D57" s="27" t="s">
        <v>13</v>
      </c>
      <c r="E57" s="13" t="s">
        <v>445</v>
      </c>
      <c r="F57" s="29"/>
      <c r="G57" s="27"/>
      <c r="H57" s="27"/>
      <c r="I57" s="27"/>
      <c r="J57" s="27"/>
      <c r="K57" s="27"/>
      <c r="L57" s="27"/>
      <c r="M57" s="27"/>
      <c r="N57" s="27"/>
    </row>
    <row r="58" spans="1:14" ht="22.05" customHeight="1">
      <c r="A58" s="28"/>
      <c r="B58" s="28"/>
      <c r="C58" s="13" t="s">
        <v>439</v>
      </c>
      <c r="D58" s="28"/>
      <c r="E58" s="13" t="s">
        <v>446</v>
      </c>
      <c r="F58" s="30"/>
      <c r="G58" s="28"/>
      <c r="H58" s="28"/>
      <c r="I58" s="28"/>
      <c r="J58" s="28"/>
      <c r="K58" s="28"/>
      <c r="L58" s="28"/>
      <c r="M58" s="28"/>
      <c r="N58" s="28"/>
    </row>
    <row r="59" spans="1:14" ht="22.05" customHeight="1">
      <c r="A59" s="7">
        <v>5</v>
      </c>
      <c r="B59" s="7" t="s">
        <v>17</v>
      </c>
      <c r="C59" s="13" t="s">
        <v>440</v>
      </c>
      <c r="D59" s="7" t="s">
        <v>13</v>
      </c>
      <c r="E59" s="13" t="s">
        <v>447</v>
      </c>
      <c r="F59" s="5"/>
      <c r="G59" s="7"/>
      <c r="H59" s="7"/>
      <c r="I59" s="7"/>
      <c r="J59" s="7"/>
      <c r="K59" s="7"/>
      <c r="L59" s="7"/>
      <c r="M59" s="7"/>
      <c r="N59" s="7"/>
    </row>
    <row r="60" spans="1:14" ht="22.05" customHeight="1">
      <c r="A60" s="24" t="s">
        <v>18</v>
      </c>
      <c r="B60" s="25"/>
      <c r="C60" s="25"/>
      <c r="D60" s="25"/>
      <c r="E60" s="26"/>
      <c r="F60" s="5" t="s">
        <v>19</v>
      </c>
      <c r="G60" s="7">
        <f>SUM(G53:G59)</f>
        <v>126</v>
      </c>
      <c r="H60" s="7">
        <f t="shared" ref="H60:N60" si="3">SUM(H53:H59)</f>
        <v>63</v>
      </c>
      <c r="I60" s="7">
        <f t="shared" si="3"/>
        <v>6</v>
      </c>
      <c r="J60" s="7">
        <f t="shared" si="3"/>
        <v>0</v>
      </c>
      <c r="K60" s="7">
        <f t="shared" si="3"/>
        <v>3</v>
      </c>
      <c r="L60" s="7">
        <f t="shared" si="3"/>
        <v>0</v>
      </c>
      <c r="M60" s="7">
        <f t="shared" si="3"/>
        <v>57</v>
      </c>
      <c r="N60" s="7">
        <f t="shared" si="3"/>
        <v>5</v>
      </c>
    </row>
    <row r="62" spans="1:14" ht="22.05" customHeight="1">
      <c r="A62" s="14" t="s">
        <v>37</v>
      </c>
    </row>
    <row r="63" spans="1:14" ht="22.05" customHeight="1">
      <c r="A63" s="10" t="s">
        <v>41</v>
      </c>
      <c r="D63" s="17" t="s">
        <v>280</v>
      </c>
      <c r="E63" s="16"/>
    </row>
    <row r="64" spans="1:14" ht="22.05" customHeight="1">
      <c r="A64" s="3" t="s">
        <v>0</v>
      </c>
    </row>
    <row r="65" spans="1:14" ht="22.05" customHeight="1">
      <c r="A65" s="44" t="s">
        <v>38</v>
      </c>
      <c r="B65" s="33"/>
      <c r="C65" s="29" t="s">
        <v>302</v>
      </c>
      <c r="D65" s="31" t="s">
        <v>13</v>
      </c>
      <c r="E65" s="29" t="s">
        <v>185</v>
      </c>
      <c r="F65" s="5" t="s">
        <v>7</v>
      </c>
      <c r="G65" s="34" t="s">
        <v>8</v>
      </c>
      <c r="H65" s="35"/>
      <c r="I65" s="34" t="s">
        <v>9</v>
      </c>
      <c r="J65" s="35"/>
      <c r="K65" s="34" t="s">
        <v>10</v>
      </c>
      <c r="L65" s="35"/>
      <c r="M65" s="38" t="s">
        <v>11</v>
      </c>
      <c r="N65" s="40" t="s">
        <v>12</v>
      </c>
    </row>
    <row r="66" spans="1:14" ht="22.05" customHeight="1">
      <c r="A66" s="42" t="s">
        <v>275</v>
      </c>
      <c r="B66" s="43"/>
      <c r="C66" s="30"/>
      <c r="D66" s="30"/>
      <c r="E66" s="30"/>
      <c r="F66" s="9" t="str">
        <f>C65</f>
        <v>新北市麗林國小</v>
      </c>
      <c r="G66" s="36"/>
      <c r="H66" s="37"/>
      <c r="I66" s="36"/>
      <c r="J66" s="37"/>
      <c r="K66" s="36"/>
      <c r="L66" s="37"/>
      <c r="M66" s="39"/>
      <c r="N66" s="41"/>
    </row>
    <row r="67" spans="1:14" ht="22.05" customHeight="1">
      <c r="A67" s="24" t="s">
        <v>1</v>
      </c>
      <c r="B67" s="26"/>
      <c r="C67" s="6"/>
      <c r="D67" s="7"/>
      <c r="E67" s="8"/>
      <c r="F67" s="5" t="s">
        <v>2</v>
      </c>
      <c r="G67" s="7" t="s">
        <v>3</v>
      </c>
      <c r="H67" s="7" t="s">
        <v>4</v>
      </c>
      <c r="I67" s="7" t="s">
        <v>3</v>
      </c>
      <c r="J67" s="7" t="s">
        <v>4</v>
      </c>
      <c r="K67" s="7" t="s">
        <v>3</v>
      </c>
      <c r="L67" s="7" t="s">
        <v>4</v>
      </c>
      <c r="M67" s="7" t="s">
        <v>5</v>
      </c>
      <c r="N67" s="7"/>
    </row>
    <row r="68" spans="1:14" ht="22.05" customHeight="1">
      <c r="A68" s="7">
        <v>1</v>
      </c>
      <c r="B68" s="7" t="s">
        <v>6</v>
      </c>
      <c r="C68" s="13" t="s">
        <v>451</v>
      </c>
      <c r="D68" s="7" t="s">
        <v>13</v>
      </c>
      <c r="E68" s="13" t="s">
        <v>458</v>
      </c>
      <c r="F68" s="9" t="s">
        <v>465</v>
      </c>
      <c r="G68" s="7">
        <v>42</v>
      </c>
      <c r="H68" s="7">
        <v>24</v>
      </c>
      <c r="I68" s="7">
        <v>2</v>
      </c>
      <c r="J68" s="7">
        <v>0</v>
      </c>
      <c r="K68" s="7">
        <v>1</v>
      </c>
      <c r="L68" s="7">
        <v>0</v>
      </c>
      <c r="M68" s="7">
        <v>19</v>
      </c>
      <c r="N68" s="7">
        <v>2</v>
      </c>
    </row>
    <row r="69" spans="1:14" ht="22.05" customHeight="1">
      <c r="A69" s="7">
        <v>2</v>
      </c>
      <c r="B69" s="7" t="s">
        <v>14</v>
      </c>
      <c r="C69" s="13" t="s">
        <v>452</v>
      </c>
      <c r="D69" s="7" t="s">
        <v>13</v>
      </c>
      <c r="E69" s="13" t="s">
        <v>459</v>
      </c>
      <c r="F69" s="9" t="s">
        <v>466</v>
      </c>
      <c r="G69" s="7">
        <v>42</v>
      </c>
      <c r="H69" s="7">
        <v>21</v>
      </c>
      <c r="I69" s="7">
        <v>2</v>
      </c>
      <c r="J69" s="7">
        <v>0</v>
      </c>
      <c r="K69" s="7">
        <v>1</v>
      </c>
      <c r="L69" s="7">
        <v>0</v>
      </c>
      <c r="M69" s="7">
        <v>15</v>
      </c>
      <c r="N69" s="7">
        <v>1</v>
      </c>
    </row>
    <row r="70" spans="1:14" ht="22.05" customHeight="1">
      <c r="A70" s="27">
        <v>3</v>
      </c>
      <c r="B70" s="27" t="s">
        <v>15</v>
      </c>
      <c r="C70" s="13" t="s">
        <v>453</v>
      </c>
      <c r="D70" s="27" t="s">
        <v>13</v>
      </c>
      <c r="E70" s="13" t="s">
        <v>460</v>
      </c>
      <c r="F70" s="29" t="s">
        <v>467</v>
      </c>
      <c r="G70" s="27">
        <v>42</v>
      </c>
      <c r="H70" s="27">
        <v>21</v>
      </c>
      <c r="I70" s="27">
        <v>2</v>
      </c>
      <c r="J70" s="27">
        <v>0</v>
      </c>
      <c r="K70" s="27">
        <v>1</v>
      </c>
      <c r="L70" s="27">
        <v>0</v>
      </c>
      <c r="M70" s="27">
        <v>20</v>
      </c>
      <c r="N70" s="27">
        <v>2</v>
      </c>
    </row>
    <row r="71" spans="1:14" ht="22.05" customHeight="1">
      <c r="A71" s="28"/>
      <c r="B71" s="28"/>
      <c r="C71" s="13" t="s">
        <v>454</v>
      </c>
      <c r="D71" s="28"/>
      <c r="E71" s="13" t="s">
        <v>461</v>
      </c>
      <c r="F71" s="30"/>
      <c r="G71" s="28"/>
      <c r="H71" s="28"/>
      <c r="I71" s="28"/>
      <c r="J71" s="28"/>
      <c r="K71" s="28"/>
      <c r="L71" s="28"/>
      <c r="M71" s="28"/>
      <c r="N71" s="28"/>
    </row>
    <row r="72" spans="1:14" ht="22.05" customHeight="1">
      <c r="A72" s="27">
        <v>4</v>
      </c>
      <c r="B72" s="27" t="s">
        <v>16</v>
      </c>
      <c r="C72" s="13" t="s">
        <v>455</v>
      </c>
      <c r="D72" s="27" t="s">
        <v>13</v>
      </c>
      <c r="E72" s="13" t="s">
        <v>462</v>
      </c>
      <c r="F72" s="31"/>
      <c r="G72" s="27"/>
      <c r="H72" s="27"/>
      <c r="I72" s="27"/>
      <c r="J72" s="27"/>
      <c r="K72" s="27"/>
      <c r="L72" s="27"/>
      <c r="M72" s="27"/>
      <c r="N72" s="27"/>
    </row>
    <row r="73" spans="1:14" ht="22.05" customHeight="1">
      <c r="A73" s="28"/>
      <c r="B73" s="28"/>
      <c r="C73" s="13" t="s">
        <v>456</v>
      </c>
      <c r="D73" s="28"/>
      <c r="E73" s="13" t="s">
        <v>463</v>
      </c>
      <c r="F73" s="30"/>
      <c r="G73" s="28"/>
      <c r="H73" s="28"/>
      <c r="I73" s="28"/>
      <c r="J73" s="28"/>
      <c r="K73" s="28"/>
      <c r="L73" s="28"/>
      <c r="M73" s="28"/>
      <c r="N73" s="28"/>
    </row>
    <row r="74" spans="1:14" ht="22.05" customHeight="1">
      <c r="A74" s="7">
        <v>5</v>
      </c>
      <c r="B74" s="7" t="s">
        <v>17</v>
      </c>
      <c r="C74" s="13" t="s">
        <v>457</v>
      </c>
      <c r="D74" s="7" t="s">
        <v>13</v>
      </c>
      <c r="E74" s="13" t="s">
        <v>464</v>
      </c>
      <c r="F74" s="5"/>
      <c r="G74" s="7"/>
      <c r="H74" s="7"/>
      <c r="I74" s="7"/>
      <c r="J74" s="7"/>
      <c r="K74" s="7"/>
      <c r="L74" s="7"/>
      <c r="M74" s="7"/>
      <c r="N74" s="7"/>
    </row>
    <row r="75" spans="1:14" ht="22.05" customHeight="1">
      <c r="A75" s="24" t="s">
        <v>18</v>
      </c>
      <c r="B75" s="25"/>
      <c r="C75" s="25"/>
      <c r="D75" s="25"/>
      <c r="E75" s="26"/>
      <c r="F75" s="5" t="s">
        <v>19</v>
      </c>
      <c r="G75" s="7">
        <f>SUM(G68:G74)</f>
        <v>126</v>
      </c>
      <c r="H75" s="7">
        <f t="shared" ref="H75:N75" si="4">SUM(H68:H74)</f>
        <v>66</v>
      </c>
      <c r="I75" s="7">
        <f t="shared" si="4"/>
        <v>6</v>
      </c>
      <c r="J75" s="7">
        <f t="shared" si="4"/>
        <v>0</v>
      </c>
      <c r="K75" s="7">
        <f t="shared" si="4"/>
        <v>3</v>
      </c>
      <c r="L75" s="7">
        <f t="shared" si="4"/>
        <v>0</v>
      </c>
      <c r="M75" s="7">
        <f t="shared" si="4"/>
        <v>54</v>
      </c>
      <c r="N75" s="7">
        <f t="shared" si="4"/>
        <v>5</v>
      </c>
    </row>
    <row r="78" spans="1:14" ht="22.05" customHeight="1">
      <c r="A78" s="10" t="s">
        <v>41</v>
      </c>
      <c r="D78" s="18" t="s">
        <v>281</v>
      </c>
      <c r="E78" s="16"/>
    </row>
    <row r="79" spans="1:14" ht="22.05" customHeight="1">
      <c r="A79" s="3" t="s">
        <v>0</v>
      </c>
    </row>
    <row r="80" spans="1:14" ht="22.05" customHeight="1">
      <c r="A80" s="32" t="s">
        <v>39</v>
      </c>
      <c r="B80" s="33"/>
      <c r="C80" s="29" t="s">
        <v>152</v>
      </c>
      <c r="D80" s="31" t="s">
        <v>13</v>
      </c>
      <c r="E80" s="29" t="s">
        <v>252</v>
      </c>
      <c r="F80" s="5" t="s">
        <v>7</v>
      </c>
      <c r="G80" s="34" t="s">
        <v>8</v>
      </c>
      <c r="H80" s="35"/>
      <c r="I80" s="34" t="s">
        <v>9</v>
      </c>
      <c r="J80" s="35"/>
      <c r="K80" s="34" t="s">
        <v>10</v>
      </c>
      <c r="L80" s="35"/>
      <c r="M80" s="38" t="s">
        <v>11</v>
      </c>
      <c r="N80" s="40" t="s">
        <v>12</v>
      </c>
    </row>
    <row r="81" spans="1:14" ht="22.05" customHeight="1">
      <c r="A81" s="42" t="s">
        <v>282</v>
      </c>
      <c r="B81" s="43"/>
      <c r="C81" s="30"/>
      <c r="D81" s="30"/>
      <c r="E81" s="30"/>
      <c r="F81" s="9" t="str">
        <f>E80</f>
        <v>桃市仁和國小</v>
      </c>
      <c r="G81" s="36"/>
      <c r="H81" s="37"/>
      <c r="I81" s="36"/>
      <c r="J81" s="37"/>
      <c r="K81" s="36"/>
      <c r="L81" s="37"/>
      <c r="M81" s="39"/>
      <c r="N81" s="41"/>
    </row>
    <row r="82" spans="1:14" ht="22.05" customHeight="1">
      <c r="A82" s="24" t="s">
        <v>1</v>
      </c>
      <c r="B82" s="26"/>
      <c r="C82" s="6"/>
      <c r="D82" s="7"/>
      <c r="E82" s="8"/>
      <c r="F82" s="5" t="s">
        <v>2</v>
      </c>
      <c r="G82" s="7" t="s">
        <v>3</v>
      </c>
      <c r="H82" s="7" t="s">
        <v>4</v>
      </c>
      <c r="I82" s="7" t="s">
        <v>3</v>
      </c>
      <c r="J82" s="7" t="s">
        <v>4</v>
      </c>
      <c r="K82" s="7" t="s">
        <v>3</v>
      </c>
      <c r="L82" s="7" t="s">
        <v>4</v>
      </c>
      <c r="M82" s="7" t="s">
        <v>5</v>
      </c>
      <c r="N82" s="7"/>
    </row>
    <row r="83" spans="1:14" ht="22.05" customHeight="1">
      <c r="A83" s="7">
        <v>1</v>
      </c>
      <c r="B83" s="7" t="s">
        <v>6</v>
      </c>
      <c r="C83" s="13" t="s">
        <v>553</v>
      </c>
      <c r="D83" s="7" t="s">
        <v>13</v>
      </c>
      <c r="E83" s="13" t="s">
        <v>560</v>
      </c>
      <c r="F83" s="9" t="s">
        <v>567</v>
      </c>
      <c r="G83" s="7">
        <v>6</v>
      </c>
      <c r="H83" s="7">
        <v>42</v>
      </c>
      <c r="I83" s="7">
        <v>0</v>
      </c>
      <c r="J83" s="7">
        <v>2</v>
      </c>
      <c r="K83" s="7">
        <v>0</v>
      </c>
      <c r="L83" s="7">
        <v>1</v>
      </c>
      <c r="M83" s="7">
        <v>16</v>
      </c>
      <c r="N83" s="7">
        <v>1</v>
      </c>
    </row>
    <row r="84" spans="1:14" ht="22.05" customHeight="1">
      <c r="A84" s="7">
        <v>2</v>
      </c>
      <c r="B84" s="7" t="s">
        <v>14</v>
      </c>
      <c r="C84" s="13" t="s">
        <v>554</v>
      </c>
      <c r="D84" s="7" t="s">
        <v>13</v>
      </c>
      <c r="E84" s="13" t="s">
        <v>561</v>
      </c>
      <c r="F84" s="9" t="s">
        <v>568</v>
      </c>
      <c r="G84" s="7">
        <v>6</v>
      </c>
      <c r="H84" s="7">
        <v>42</v>
      </c>
      <c r="I84" s="7">
        <v>0</v>
      </c>
      <c r="J84" s="7">
        <v>2</v>
      </c>
      <c r="K84" s="7">
        <v>0</v>
      </c>
      <c r="L84" s="7">
        <v>1</v>
      </c>
      <c r="M84" s="7">
        <v>15</v>
      </c>
      <c r="N84" s="7">
        <v>1</v>
      </c>
    </row>
    <row r="85" spans="1:14" ht="22.05" customHeight="1">
      <c r="A85" s="27">
        <v>3</v>
      </c>
      <c r="B85" s="27" t="s">
        <v>15</v>
      </c>
      <c r="C85" s="13" t="s">
        <v>555</v>
      </c>
      <c r="D85" s="27" t="s">
        <v>13</v>
      </c>
      <c r="E85" s="13" t="s">
        <v>562</v>
      </c>
      <c r="F85" s="29" t="s">
        <v>432</v>
      </c>
      <c r="G85" s="27">
        <v>9</v>
      </c>
      <c r="H85" s="27">
        <v>42</v>
      </c>
      <c r="I85" s="27">
        <v>0</v>
      </c>
      <c r="J85" s="27">
        <v>2</v>
      </c>
      <c r="K85" s="27">
        <v>0</v>
      </c>
      <c r="L85" s="27">
        <v>1</v>
      </c>
      <c r="M85" s="27">
        <v>15</v>
      </c>
      <c r="N85" s="27">
        <v>1</v>
      </c>
    </row>
    <row r="86" spans="1:14" ht="22.05" customHeight="1">
      <c r="A86" s="28"/>
      <c r="B86" s="28"/>
      <c r="C86" s="13" t="s">
        <v>556</v>
      </c>
      <c r="D86" s="28"/>
      <c r="E86" s="13" t="s">
        <v>563</v>
      </c>
      <c r="F86" s="30"/>
      <c r="G86" s="28"/>
      <c r="H86" s="28"/>
      <c r="I86" s="28"/>
      <c r="J86" s="28"/>
      <c r="K86" s="28"/>
      <c r="L86" s="28"/>
      <c r="M86" s="28"/>
      <c r="N86" s="28"/>
    </row>
    <row r="87" spans="1:14" ht="22.05" customHeight="1">
      <c r="A87" s="27">
        <v>4</v>
      </c>
      <c r="B87" s="27" t="s">
        <v>16</v>
      </c>
      <c r="C87" s="13" t="s">
        <v>557</v>
      </c>
      <c r="D87" s="27" t="s">
        <v>13</v>
      </c>
      <c r="E87" s="13" t="s">
        <v>564</v>
      </c>
      <c r="F87" s="29"/>
      <c r="G87" s="27"/>
      <c r="H87" s="27"/>
      <c r="I87" s="27"/>
      <c r="J87" s="27"/>
      <c r="K87" s="27"/>
      <c r="L87" s="27"/>
      <c r="M87" s="27"/>
      <c r="N87" s="27"/>
    </row>
    <row r="88" spans="1:14" ht="22.05" customHeight="1">
      <c r="A88" s="28"/>
      <c r="B88" s="28"/>
      <c r="C88" s="13" t="s">
        <v>558</v>
      </c>
      <c r="D88" s="28"/>
      <c r="E88" s="13" t="s">
        <v>565</v>
      </c>
      <c r="F88" s="30"/>
      <c r="G88" s="28"/>
      <c r="H88" s="28"/>
      <c r="I88" s="28"/>
      <c r="J88" s="28"/>
      <c r="K88" s="28"/>
      <c r="L88" s="28"/>
      <c r="M88" s="28"/>
      <c r="N88" s="28"/>
    </row>
    <row r="89" spans="1:14" ht="22.05" customHeight="1">
      <c r="A89" s="7">
        <v>5</v>
      </c>
      <c r="B89" s="7" t="s">
        <v>17</v>
      </c>
      <c r="C89" s="13" t="s">
        <v>559</v>
      </c>
      <c r="D89" s="7" t="s">
        <v>13</v>
      </c>
      <c r="E89" s="13" t="s">
        <v>566</v>
      </c>
      <c r="F89" s="5"/>
      <c r="G89" s="7"/>
      <c r="H89" s="7"/>
      <c r="I89" s="7"/>
      <c r="J89" s="7"/>
      <c r="K89" s="7"/>
      <c r="L89" s="7"/>
      <c r="M89" s="7"/>
      <c r="N89" s="7"/>
    </row>
    <row r="90" spans="1:14" ht="22.05" customHeight="1">
      <c r="A90" s="24" t="s">
        <v>18</v>
      </c>
      <c r="B90" s="25"/>
      <c r="C90" s="25"/>
      <c r="D90" s="25"/>
      <c r="E90" s="26"/>
      <c r="F90" s="5" t="s">
        <v>19</v>
      </c>
      <c r="G90" s="7">
        <f>SUM(G83:G89)</f>
        <v>21</v>
      </c>
      <c r="H90" s="7">
        <f t="shared" ref="H90:N90" si="5">SUM(H83:H89)</f>
        <v>126</v>
      </c>
      <c r="I90" s="7">
        <f t="shared" si="5"/>
        <v>0</v>
      </c>
      <c r="J90" s="7">
        <f t="shared" si="5"/>
        <v>6</v>
      </c>
      <c r="K90" s="7">
        <f t="shared" si="5"/>
        <v>0</v>
      </c>
      <c r="L90" s="7">
        <f t="shared" si="5"/>
        <v>3</v>
      </c>
      <c r="M90" s="7">
        <f t="shared" si="5"/>
        <v>46</v>
      </c>
      <c r="N90" s="7">
        <f t="shared" si="5"/>
        <v>3</v>
      </c>
    </row>
    <row r="92" spans="1:14" ht="22.05" customHeight="1">
      <c r="A92" s="14" t="s">
        <v>37</v>
      </c>
    </row>
    <row r="93" spans="1:14" ht="22.05" customHeight="1">
      <c r="A93" s="10" t="s">
        <v>41</v>
      </c>
      <c r="D93" s="17" t="s">
        <v>283</v>
      </c>
      <c r="E93" s="16"/>
    </row>
    <row r="94" spans="1:14" ht="22.05" customHeight="1">
      <c r="A94" s="3" t="s">
        <v>0</v>
      </c>
    </row>
    <row r="95" spans="1:14" ht="22.05" customHeight="1">
      <c r="A95" s="32" t="s">
        <v>39</v>
      </c>
      <c r="B95" s="33"/>
      <c r="C95" s="29" t="s">
        <v>301</v>
      </c>
      <c r="D95" s="31" t="s">
        <v>13</v>
      </c>
      <c r="E95" s="29" t="s">
        <v>210</v>
      </c>
      <c r="F95" s="5" t="s">
        <v>7</v>
      </c>
      <c r="G95" s="34" t="s">
        <v>8</v>
      </c>
      <c r="H95" s="35"/>
      <c r="I95" s="34" t="s">
        <v>9</v>
      </c>
      <c r="J95" s="35"/>
      <c r="K95" s="34" t="s">
        <v>10</v>
      </c>
      <c r="L95" s="35"/>
      <c r="M95" s="38" t="s">
        <v>11</v>
      </c>
      <c r="N95" s="40" t="s">
        <v>12</v>
      </c>
    </row>
    <row r="96" spans="1:14" ht="22.05" customHeight="1">
      <c r="A96" s="42" t="s">
        <v>282</v>
      </c>
      <c r="B96" s="43"/>
      <c r="C96" s="30"/>
      <c r="D96" s="30"/>
      <c r="E96" s="30"/>
      <c r="F96" s="9" t="str">
        <f>C95</f>
        <v>臺中市南陽國小</v>
      </c>
      <c r="G96" s="36"/>
      <c r="H96" s="37"/>
      <c r="I96" s="36"/>
      <c r="J96" s="37"/>
      <c r="K96" s="36"/>
      <c r="L96" s="37"/>
      <c r="M96" s="39"/>
      <c r="N96" s="41"/>
    </row>
    <row r="97" spans="1:14" ht="22.05" customHeight="1">
      <c r="A97" s="24" t="s">
        <v>1</v>
      </c>
      <c r="B97" s="26"/>
      <c r="C97" s="6"/>
      <c r="D97" s="7"/>
      <c r="E97" s="8"/>
      <c r="F97" s="5" t="s">
        <v>2</v>
      </c>
      <c r="G97" s="7" t="s">
        <v>3</v>
      </c>
      <c r="H97" s="7" t="s">
        <v>4</v>
      </c>
      <c r="I97" s="7" t="s">
        <v>3</v>
      </c>
      <c r="J97" s="7" t="s">
        <v>4</v>
      </c>
      <c r="K97" s="7" t="s">
        <v>3</v>
      </c>
      <c r="L97" s="7" t="s">
        <v>4</v>
      </c>
      <c r="M97" s="7" t="s">
        <v>5</v>
      </c>
      <c r="N97" s="7"/>
    </row>
    <row r="98" spans="1:14" ht="22.05" customHeight="1">
      <c r="A98" s="7">
        <v>1</v>
      </c>
      <c r="B98" s="7" t="s">
        <v>6</v>
      </c>
      <c r="C98" s="13" t="s">
        <v>569</v>
      </c>
      <c r="D98" s="7" t="s">
        <v>13</v>
      </c>
      <c r="E98" s="13" t="s">
        <v>576</v>
      </c>
      <c r="F98" s="9" t="s">
        <v>583</v>
      </c>
      <c r="G98" s="7">
        <v>25</v>
      </c>
      <c r="H98" s="7">
        <v>42</v>
      </c>
      <c r="I98" s="7">
        <v>0</v>
      </c>
      <c r="J98" s="7">
        <v>2</v>
      </c>
      <c r="K98" s="7">
        <v>0</v>
      </c>
      <c r="L98" s="7">
        <v>1</v>
      </c>
      <c r="M98" s="7">
        <v>17</v>
      </c>
      <c r="N98" s="7">
        <v>1</v>
      </c>
    </row>
    <row r="99" spans="1:14" ht="22.05" customHeight="1">
      <c r="A99" s="7">
        <v>2</v>
      </c>
      <c r="B99" s="7" t="s">
        <v>14</v>
      </c>
      <c r="C99" s="13" t="s">
        <v>570</v>
      </c>
      <c r="D99" s="7" t="s">
        <v>13</v>
      </c>
      <c r="E99" s="13" t="s">
        <v>577</v>
      </c>
      <c r="F99" s="9" t="s">
        <v>584</v>
      </c>
      <c r="G99" s="7">
        <v>42</v>
      </c>
      <c r="H99" s="7">
        <v>28</v>
      </c>
      <c r="I99" s="7">
        <v>2</v>
      </c>
      <c r="J99" s="7">
        <v>0</v>
      </c>
      <c r="K99" s="7">
        <v>1</v>
      </c>
      <c r="L99" s="7">
        <v>0</v>
      </c>
      <c r="M99" s="7">
        <v>22</v>
      </c>
      <c r="N99" s="7">
        <v>2</v>
      </c>
    </row>
    <row r="100" spans="1:14" ht="22.05" customHeight="1">
      <c r="A100" s="27">
        <v>3</v>
      </c>
      <c r="B100" s="27" t="s">
        <v>15</v>
      </c>
      <c r="C100" s="13" t="s">
        <v>571</v>
      </c>
      <c r="D100" s="27" t="s">
        <v>13</v>
      </c>
      <c r="E100" s="13" t="s">
        <v>578</v>
      </c>
      <c r="F100" s="29" t="s">
        <v>585</v>
      </c>
      <c r="G100" s="27">
        <v>42</v>
      </c>
      <c r="H100" s="27">
        <v>17</v>
      </c>
      <c r="I100" s="27">
        <v>2</v>
      </c>
      <c r="J100" s="27">
        <v>0</v>
      </c>
      <c r="K100" s="27">
        <v>1</v>
      </c>
      <c r="L100" s="27">
        <v>0</v>
      </c>
      <c r="M100" s="27">
        <v>18</v>
      </c>
      <c r="N100" s="27">
        <v>1</v>
      </c>
    </row>
    <row r="101" spans="1:14" ht="22.05" customHeight="1">
      <c r="A101" s="28"/>
      <c r="B101" s="28"/>
      <c r="C101" s="13" t="s">
        <v>572</v>
      </c>
      <c r="D101" s="28"/>
      <c r="E101" s="13" t="s">
        <v>579</v>
      </c>
      <c r="F101" s="30"/>
      <c r="G101" s="28"/>
      <c r="H101" s="28"/>
      <c r="I101" s="28"/>
      <c r="J101" s="28"/>
      <c r="K101" s="28"/>
      <c r="L101" s="28"/>
      <c r="M101" s="28"/>
      <c r="N101" s="28"/>
    </row>
    <row r="102" spans="1:14" ht="22.05" customHeight="1">
      <c r="A102" s="27">
        <v>4</v>
      </c>
      <c r="B102" s="27" t="s">
        <v>16</v>
      </c>
      <c r="C102" s="13" t="s">
        <v>573</v>
      </c>
      <c r="D102" s="27" t="s">
        <v>13</v>
      </c>
      <c r="E102" s="13" t="s">
        <v>580</v>
      </c>
      <c r="F102" s="29" t="s">
        <v>586</v>
      </c>
      <c r="G102" s="27">
        <v>42</v>
      </c>
      <c r="H102" s="27">
        <v>14</v>
      </c>
      <c r="I102" s="27">
        <v>2</v>
      </c>
      <c r="J102" s="27">
        <v>0</v>
      </c>
      <c r="K102" s="27">
        <v>1</v>
      </c>
      <c r="L102" s="27">
        <v>0</v>
      </c>
      <c r="M102" s="27">
        <v>16</v>
      </c>
      <c r="N102" s="27">
        <v>2</v>
      </c>
    </row>
    <row r="103" spans="1:14" ht="22.05" customHeight="1">
      <c r="A103" s="28"/>
      <c r="B103" s="28"/>
      <c r="C103" s="13" t="s">
        <v>574</v>
      </c>
      <c r="D103" s="28"/>
      <c r="E103" s="13" t="s">
        <v>581</v>
      </c>
      <c r="F103" s="30"/>
      <c r="G103" s="28"/>
      <c r="H103" s="28"/>
      <c r="I103" s="28"/>
      <c r="J103" s="28"/>
      <c r="K103" s="28"/>
      <c r="L103" s="28"/>
      <c r="M103" s="28"/>
      <c r="N103" s="28"/>
    </row>
    <row r="104" spans="1:14" ht="22.05" customHeight="1">
      <c r="A104" s="7">
        <v>5</v>
      </c>
      <c r="B104" s="7" t="s">
        <v>17</v>
      </c>
      <c r="C104" s="13" t="s">
        <v>575</v>
      </c>
      <c r="D104" s="7" t="s">
        <v>13</v>
      </c>
      <c r="E104" s="13" t="s">
        <v>582</v>
      </c>
      <c r="F104" s="5"/>
      <c r="G104" s="7"/>
      <c r="H104" s="7"/>
      <c r="I104" s="7"/>
      <c r="J104" s="7"/>
      <c r="K104" s="7"/>
      <c r="L104" s="7"/>
      <c r="M104" s="7"/>
      <c r="N104" s="7"/>
    </row>
    <row r="105" spans="1:14" ht="22.05" customHeight="1">
      <c r="A105" s="24" t="s">
        <v>18</v>
      </c>
      <c r="B105" s="25"/>
      <c r="C105" s="25"/>
      <c r="D105" s="25"/>
      <c r="E105" s="26"/>
      <c r="F105" s="5" t="s">
        <v>19</v>
      </c>
      <c r="G105" s="7">
        <f>SUM(G98:G104)</f>
        <v>151</v>
      </c>
      <c r="H105" s="7">
        <f t="shared" ref="H105:N105" si="6">SUM(H98:H104)</f>
        <v>101</v>
      </c>
      <c r="I105" s="7">
        <f t="shared" si="6"/>
        <v>6</v>
      </c>
      <c r="J105" s="7">
        <f t="shared" si="6"/>
        <v>2</v>
      </c>
      <c r="K105" s="7">
        <f t="shared" si="6"/>
        <v>3</v>
      </c>
      <c r="L105" s="7">
        <f t="shared" si="6"/>
        <v>1</v>
      </c>
      <c r="M105" s="7">
        <f t="shared" si="6"/>
        <v>73</v>
      </c>
      <c r="N105" s="7">
        <f t="shared" si="6"/>
        <v>6</v>
      </c>
    </row>
    <row r="108" spans="1:14" ht="22.05" customHeight="1">
      <c r="A108" s="10" t="s">
        <v>41</v>
      </c>
      <c r="D108" s="18" t="s">
        <v>284</v>
      </c>
      <c r="E108" s="16"/>
    </row>
    <row r="109" spans="1:14" ht="22.05" customHeight="1">
      <c r="A109" s="3" t="s">
        <v>0</v>
      </c>
    </row>
    <row r="110" spans="1:14" ht="22.05" customHeight="1">
      <c r="A110" s="32" t="s">
        <v>39</v>
      </c>
      <c r="B110" s="33"/>
      <c r="C110" s="29" t="s">
        <v>300</v>
      </c>
      <c r="D110" s="31" t="s">
        <v>13</v>
      </c>
      <c r="E110" s="29" t="s">
        <v>66</v>
      </c>
      <c r="F110" s="5" t="s">
        <v>7</v>
      </c>
      <c r="G110" s="34" t="s">
        <v>8</v>
      </c>
      <c r="H110" s="35"/>
      <c r="I110" s="34" t="s">
        <v>9</v>
      </c>
      <c r="J110" s="35"/>
      <c r="K110" s="34" t="s">
        <v>10</v>
      </c>
      <c r="L110" s="35"/>
      <c r="M110" s="38" t="s">
        <v>11</v>
      </c>
      <c r="N110" s="40" t="s">
        <v>12</v>
      </c>
    </row>
    <row r="111" spans="1:14" ht="22.05" customHeight="1">
      <c r="A111" s="42" t="s">
        <v>282</v>
      </c>
      <c r="B111" s="43"/>
      <c r="C111" s="30"/>
      <c r="D111" s="30"/>
      <c r="E111" s="30"/>
      <c r="F111" s="9" t="str">
        <f>C110</f>
        <v>新北樹林</v>
      </c>
      <c r="G111" s="36"/>
      <c r="H111" s="37"/>
      <c r="I111" s="36"/>
      <c r="J111" s="37"/>
      <c r="K111" s="36"/>
      <c r="L111" s="37"/>
      <c r="M111" s="39"/>
      <c r="N111" s="41"/>
    </row>
    <row r="112" spans="1:14" ht="22.05" customHeight="1">
      <c r="A112" s="24" t="s">
        <v>1</v>
      </c>
      <c r="B112" s="26"/>
      <c r="C112" s="6"/>
      <c r="D112" s="7"/>
      <c r="E112" s="8"/>
      <c r="F112" s="5" t="s">
        <v>2</v>
      </c>
      <c r="G112" s="7" t="s">
        <v>3</v>
      </c>
      <c r="H112" s="7" t="s">
        <v>4</v>
      </c>
      <c r="I112" s="7" t="s">
        <v>3</v>
      </c>
      <c r="J112" s="7" t="s">
        <v>4</v>
      </c>
      <c r="K112" s="7" t="s">
        <v>3</v>
      </c>
      <c r="L112" s="7" t="s">
        <v>4</v>
      </c>
      <c r="M112" s="7" t="s">
        <v>5</v>
      </c>
      <c r="N112" s="7"/>
    </row>
    <row r="113" spans="1:14" ht="22.05" customHeight="1">
      <c r="A113" s="7">
        <v>1</v>
      </c>
      <c r="B113" s="7" t="s">
        <v>6</v>
      </c>
      <c r="C113" s="13" t="s">
        <v>603</v>
      </c>
      <c r="D113" s="7" t="s">
        <v>13</v>
      </c>
      <c r="E113" s="13" t="s">
        <v>610</v>
      </c>
      <c r="F113" s="9" t="s">
        <v>615</v>
      </c>
      <c r="G113" s="7">
        <v>58</v>
      </c>
      <c r="H113" s="7">
        <v>34</v>
      </c>
      <c r="I113" s="7">
        <v>2</v>
      </c>
      <c r="J113" s="7">
        <v>1</v>
      </c>
      <c r="K113" s="7">
        <v>1</v>
      </c>
      <c r="L113" s="7">
        <v>0</v>
      </c>
      <c r="M113" s="7">
        <v>30</v>
      </c>
      <c r="N113" s="7">
        <v>3</v>
      </c>
    </row>
    <row r="114" spans="1:14" ht="22.05" customHeight="1">
      <c r="A114" s="7">
        <v>2</v>
      </c>
      <c r="B114" s="7" t="s">
        <v>14</v>
      </c>
      <c r="C114" s="13" t="s">
        <v>604</v>
      </c>
      <c r="D114" s="7" t="s">
        <v>13</v>
      </c>
      <c r="E114" s="13" t="s">
        <v>611</v>
      </c>
      <c r="F114" s="9" t="s">
        <v>616</v>
      </c>
      <c r="G114" s="7">
        <v>42</v>
      </c>
      <c r="H114" s="7">
        <v>28</v>
      </c>
      <c r="I114" s="7">
        <v>2</v>
      </c>
      <c r="J114" s="7">
        <v>0</v>
      </c>
      <c r="K114" s="7">
        <v>1</v>
      </c>
      <c r="L114" s="7">
        <v>0</v>
      </c>
      <c r="M114" s="7">
        <v>22</v>
      </c>
      <c r="N114" s="7">
        <v>4</v>
      </c>
    </row>
    <row r="115" spans="1:14" ht="22.05" customHeight="1">
      <c r="A115" s="27">
        <v>3</v>
      </c>
      <c r="B115" s="27" t="s">
        <v>15</v>
      </c>
      <c r="C115" s="13" t="s">
        <v>605</v>
      </c>
      <c r="D115" s="27" t="s">
        <v>13</v>
      </c>
      <c r="E115" s="13" t="s">
        <v>612</v>
      </c>
      <c r="F115" s="29" t="s">
        <v>617</v>
      </c>
      <c r="G115" s="27">
        <v>36</v>
      </c>
      <c r="H115" s="27">
        <v>42</v>
      </c>
      <c r="I115" s="27">
        <v>0</v>
      </c>
      <c r="J115" s="27">
        <v>2</v>
      </c>
      <c r="K115" s="27">
        <v>0</v>
      </c>
      <c r="L115" s="27">
        <v>1</v>
      </c>
      <c r="M115" s="27">
        <v>25</v>
      </c>
      <c r="N115" s="27">
        <v>3</v>
      </c>
    </row>
    <row r="116" spans="1:14" ht="22.05" customHeight="1">
      <c r="A116" s="28"/>
      <c r="B116" s="28"/>
      <c r="C116" s="13" t="s">
        <v>606</v>
      </c>
      <c r="D116" s="28"/>
      <c r="E116" s="13" t="s">
        <v>613</v>
      </c>
      <c r="F116" s="30"/>
      <c r="G116" s="28"/>
      <c r="H116" s="28"/>
      <c r="I116" s="28"/>
      <c r="J116" s="28"/>
      <c r="K116" s="28"/>
      <c r="L116" s="28"/>
      <c r="M116" s="28"/>
      <c r="N116" s="28"/>
    </row>
    <row r="117" spans="1:14" ht="22.05" customHeight="1">
      <c r="A117" s="27">
        <v>4</v>
      </c>
      <c r="B117" s="27" t="s">
        <v>16</v>
      </c>
      <c r="C117" s="13" t="s">
        <v>607</v>
      </c>
      <c r="D117" s="27" t="s">
        <v>13</v>
      </c>
      <c r="E117" s="13" t="s">
        <v>614</v>
      </c>
      <c r="F117" s="29" t="s">
        <v>618</v>
      </c>
      <c r="G117" s="27">
        <v>42</v>
      </c>
      <c r="H117" s="27">
        <v>21</v>
      </c>
      <c r="I117" s="27">
        <v>2</v>
      </c>
      <c r="J117" s="27">
        <v>0</v>
      </c>
      <c r="K117" s="27">
        <v>1</v>
      </c>
      <c r="L117" s="27">
        <v>0</v>
      </c>
      <c r="M117" s="27">
        <v>18</v>
      </c>
      <c r="N117" s="27">
        <v>2</v>
      </c>
    </row>
    <row r="118" spans="1:14" ht="22.05" customHeight="1">
      <c r="A118" s="28"/>
      <c r="B118" s="28"/>
      <c r="C118" s="13" t="s">
        <v>608</v>
      </c>
      <c r="D118" s="28"/>
      <c r="E118" s="13" t="s">
        <v>27</v>
      </c>
      <c r="F118" s="30"/>
      <c r="G118" s="28"/>
      <c r="H118" s="28"/>
      <c r="I118" s="28"/>
      <c r="J118" s="28"/>
      <c r="K118" s="28"/>
      <c r="L118" s="28"/>
      <c r="M118" s="28"/>
      <c r="N118" s="28"/>
    </row>
    <row r="119" spans="1:14" ht="22.05" customHeight="1">
      <c r="A119" s="7">
        <v>5</v>
      </c>
      <c r="B119" s="7" t="s">
        <v>17</v>
      </c>
      <c r="C119" s="13" t="s">
        <v>609</v>
      </c>
      <c r="D119" s="7" t="s">
        <v>13</v>
      </c>
      <c r="E119" s="13" t="s">
        <v>595</v>
      </c>
      <c r="F119" s="5"/>
      <c r="G119" s="7"/>
      <c r="H119" s="7"/>
      <c r="I119" s="7"/>
      <c r="J119" s="7"/>
      <c r="K119" s="7"/>
      <c r="L119" s="7"/>
      <c r="M119" s="7"/>
      <c r="N119" s="7"/>
    </row>
    <row r="120" spans="1:14" ht="22.05" customHeight="1">
      <c r="A120" s="24" t="s">
        <v>18</v>
      </c>
      <c r="B120" s="25"/>
      <c r="C120" s="25"/>
      <c r="D120" s="25"/>
      <c r="E120" s="26"/>
      <c r="F120" s="5" t="s">
        <v>19</v>
      </c>
      <c r="G120" s="7">
        <f>SUM(G113:G119)</f>
        <v>178</v>
      </c>
      <c r="H120" s="7">
        <f t="shared" ref="H120:N120" si="7">SUM(H113:H119)</f>
        <v>125</v>
      </c>
      <c r="I120" s="7">
        <f t="shared" si="7"/>
        <v>6</v>
      </c>
      <c r="J120" s="7">
        <f t="shared" si="7"/>
        <v>3</v>
      </c>
      <c r="K120" s="7">
        <f t="shared" si="7"/>
        <v>3</v>
      </c>
      <c r="L120" s="7">
        <f t="shared" si="7"/>
        <v>1</v>
      </c>
      <c r="M120" s="7">
        <f t="shared" si="7"/>
        <v>95</v>
      </c>
      <c r="N120" s="7">
        <f t="shared" si="7"/>
        <v>12</v>
      </c>
    </row>
    <row r="122" spans="1:14" ht="22.05" customHeight="1">
      <c r="A122" s="14" t="s">
        <v>37</v>
      </c>
    </row>
    <row r="123" spans="1:14" ht="22.05" customHeight="1">
      <c r="A123" s="10" t="s">
        <v>41</v>
      </c>
      <c r="D123" s="17" t="s">
        <v>285</v>
      </c>
      <c r="E123" s="16"/>
    </row>
    <row r="124" spans="1:14" ht="22.05" customHeight="1">
      <c r="A124" s="3" t="s">
        <v>0</v>
      </c>
    </row>
    <row r="125" spans="1:14" ht="22.05" customHeight="1">
      <c r="A125" s="32" t="s">
        <v>39</v>
      </c>
      <c r="B125" s="33"/>
      <c r="C125" s="29" t="s">
        <v>173</v>
      </c>
      <c r="D125" s="31" t="s">
        <v>13</v>
      </c>
      <c r="E125" s="29" t="s">
        <v>299</v>
      </c>
      <c r="F125" s="5" t="s">
        <v>7</v>
      </c>
      <c r="G125" s="34" t="s">
        <v>8</v>
      </c>
      <c r="H125" s="35"/>
      <c r="I125" s="34" t="s">
        <v>9</v>
      </c>
      <c r="J125" s="35"/>
      <c r="K125" s="34" t="s">
        <v>10</v>
      </c>
      <c r="L125" s="35"/>
      <c r="M125" s="38" t="s">
        <v>11</v>
      </c>
      <c r="N125" s="40" t="s">
        <v>12</v>
      </c>
    </row>
    <row r="126" spans="1:14" ht="22.05" customHeight="1">
      <c r="A126" s="42" t="s">
        <v>282</v>
      </c>
      <c r="B126" s="43"/>
      <c r="C126" s="30"/>
      <c r="D126" s="30"/>
      <c r="E126" s="30"/>
      <c r="F126" s="9" t="str">
        <f>C125</f>
        <v>竹南國小</v>
      </c>
      <c r="G126" s="36"/>
      <c r="H126" s="37"/>
      <c r="I126" s="36"/>
      <c r="J126" s="37"/>
      <c r="K126" s="36"/>
      <c r="L126" s="37"/>
      <c r="M126" s="39"/>
      <c r="N126" s="41"/>
    </row>
    <row r="127" spans="1:14" ht="22.05" customHeight="1">
      <c r="A127" s="24" t="s">
        <v>1</v>
      </c>
      <c r="B127" s="26"/>
      <c r="C127" s="6"/>
      <c r="D127" s="7"/>
      <c r="E127" s="8"/>
      <c r="F127" s="5" t="s">
        <v>2</v>
      </c>
      <c r="G127" s="7" t="s">
        <v>3</v>
      </c>
      <c r="H127" s="7" t="s">
        <v>4</v>
      </c>
      <c r="I127" s="7" t="s">
        <v>3</v>
      </c>
      <c r="J127" s="7" t="s">
        <v>4</v>
      </c>
      <c r="K127" s="7" t="s">
        <v>3</v>
      </c>
      <c r="L127" s="7" t="s">
        <v>4</v>
      </c>
      <c r="M127" s="7" t="s">
        <v>5</v>
      </c>
      <c r="N127" s="7"/>
    </row>
    <row r="128" spans="1:14" ht="22.05" customHeight="1">
      <c r="A128" s="7">
        <v>1</v>
      </c>
      <c r="B128" s="7" t="s">
        <v>6</v>
      </c>
      <c r="C128" s="13" t="s">
        <v>684</v>
      </c>
      <c r="D128" s="7" t="s">
        <v>13</v>
      </c>
      <c r="E128" s="13" t="s">
        <v>691</v>
      </c>
      <c r="F128" s="9" t="s">
        <v>698</v>
      </c>
      <c r="G128" s="7">
        <v>63</v>
      </c>
      <c r="H128" s="7">
        <v>61</v>
      </c>
      <c r="I128" s="7">
        <v>2</v>
      </c>
      <c r="J128" s="7">
        <v>1</v>
      </c>
      <c r="K128" s="7">
        <v>1</v>
      </c>
      <c r="L128" s="7">
        <v>0</v>
      </c>
      <c r="M128" s="7">
        <v>37</v>
      </c>
      <c r="N128" s="7">
        <v>5</v>
      </c>
    </row>
    <row r="129" spans="1:14" ht="22.05" customHeight="1">
      <c r="A129" s="7">
        <v>2</v>
      </c>
      <c r="B129" s="7" t="s">
        <v>14</v>
      </c>
      <c r="C129" s="13" t="s">
        <v>685</v>
      </c>
      <c r="D129" s="7" t="s">
        <v>13</v>
      </c>
      <c r="E129" s="13" t="s">
        <v>692</v>
      </c>
      <c r="F129" s="9" t="s">
        <v>699</v>
      </c>
      <c r="G129" s="7">
        <v>57</v>
      </c>
      <c r="H129" s="7">
        <v>47</v>
      </c>
      <c r="I129" s="7">
        <v>2</v>
      </c>
      <c r="J129" s="7">
        <v>1</v>
      </c>
      <c r="K129" s="7">
        <v>1</v>
      </c>
      <c r="L129" s="7">
        <v>0</v>
      </c>
      <c r="M129" s="7">
        <v>33</v>
      </c>
      <c r="N129" s="7">
        <v>3</v>
      </c>
    </row>
    <row r="130" spans="1:14" ht="22.05" customHeight="1">
      <c r="A130" s="27">
        <v>3</v>
      </c>
      <c r="B130" s="27" t="s">
        <v>15</v>
      </c>
      <c r="C130" s="13" t="s">
        <v>686</v>
      </c>
      <c r="D130" s="27" t="s">
        <v>13</v>
      </c>
      <c r="E130" s="13" t="s">
        <v>693</v>
      </c>
      <c r="F130" s="29" t="s">
        <v>700</v>
      </c>
      <c r="G130" s="27">
        <v>53</v>
      </c>
      <c r="H130" s="27">
        <v>60</v>
      </c>
      <c r="I130" s="27">
        <v>1</v>
      </c>
      <c r="J130" s="27">
        <v>2</v>
      </c>
      <c r="K130" s="27">
        <v>0</v>
      </c>
      <c r="L130" s="27">
        <v>1</v>
      </c>
      <c r="M130" s="27">
        <v>37</v>
      </c>
      <c r="N130" s="27">
        <v>5</v>
      </c>
    </row>
    <row r="131" spans="1:14" ht="22.05" customHeight="1">
      <c r="A131" s="28"/>
      <c r="B131" s="28"/>
      <c r="C131" s="13" t="s">
        <v>687</v>
      </c>
      <c r="D131" s="28"/>
      <c r="E131" s="13" t="s">
        <v>694</v>
      </c>
      <c r="F131" s="30"/>
      <c r="G131" s="28"/>
      <c r="H131" s="28"/>
      <c r="I131" s="28"/>
      <c r="J131" s="28"/>
      <c r="K131" s="28"/>
      <c r="L131" s="28"/>
      <c r="M131" s="28"/>
      <c r="N131" s="28"/>
    </row>
    <row r="132" spans="1:14" ht="22.05" customHeight="1">
      <c r="A132" s="27">
        <v>4</v>
      </c>
      <c r="B132" s="27" t="s">
        <v>16</v>
      </c>
      <c r="C132" s="13" t="s">
        <v>688</v>
      </c>
      <c r="D132" s="27" t="s">
        <v>13</v>
      </c>
      <c r="E132" s="13" t="s">
        <v>695</v>
      </c>
      <c r="F132" s="29" t="s">
        <v>701</v>
      </c>
      <c r="G132" s="27">
        <v>17</v>
      </c>
      <c r="H132" s="27">
        <v>42</v>
      </c>
      <c r="I132" s="27">
        <v>0</v>
      </c>
      <c r="J132" s="27">
        <v>2</v>
      </c>
      <c r="K132" s="27">
        <v>0</v>
      </c>
      <c r="L132" s="27">
        <v>1</v>
      </c>
      <c r="M132" s="27">
        <v>20</v>
      </c>
      <c r="N132" s="27">
        <v>3</v>
      </c>
    </row>
    <row r="133" spans="1:14" ht="22.05" customHeight="1">
      <c r="A133" s="28"/>
      <c r="B133" s="28"/>
      <c r="C133" s="13" t="s">
        <v>689</v>
      </c>
      <c r="D133" s="28"/>
      <c r="E133" s="13" t="s">
        <v>696</v>
      </c>
      <c r="F133" s="30"/>
      <c r="G133" s="28"/>
      <c r="H133" s="28"/>
      <c r="I133" s="28"/>
      <c r="J133" s="28"/>
      <c r="K133" s="28"/>
      <c r="L133" s="28"/>
      <c r="M133" s="28"/>
      <c r="N133" s="28"/>
    </row>
    <row r="134" spans="1:14" ht="22.05" customHeight="1">
      <c r="A134" s="7">
        <v>5</v>
      </c>
      <c r="B134" s="7" t="s">
        <v>17</v>
      </c>
      <c r="C134" s="13" t="s">
        <v>690</v>
      </c>
      <c r="D134" s="7" t="s">
        <v>13</v>
      </c>
      <c r="E134" s="13" t="s">
        <v>697</v>
      </c>
      <c r="F134" s="9" t="s">
        <v>702</v>
      </c>
      <c r="G134" s="7">
        <v>42</v>
      </c>
      <c r="H134" s="7">
        <v>27</v>
      </c>
      <c r="I134" s="7">
        <v>2</v>
      </c>
      <c r="J134" s="7">
        <v>0</v>
      </c>
      <c r="K134" s="7">
        <v>1</v>
      </c>
      <c r="L134" s="7">
        <v>0</v>
      </c>
      <c r="M134" s="7">
        <v>21</v>
      </c>
      <c r="N134" s="7">
        <v>1</v>
      </c>
    </row>
    <row r="135" spans="1:14" ht="22.05" customHeight="1">
      <c r="A135" s="24" t="s">
        <v>18</v>
      </c>
      <c r="B135" s="25"/>
      <c r="C135" s="25"/>
      <c r="D135" s="25"/>
      <c r="E135" s="26"/>
      <c r="F135" s="5" t="s">
        <v>19</v>
      </c>
      <c r="G135" s="7">
        <f>SUM(G128:G134)</f>
        <v>232</v>
      </c>
      <c r="H135" s="7">
        <f t="shared" ref="H135:N135" si="8">SUM(H128:H134)</f>
        <v>237</v>
      </c>
      <c r="I135" s="7">
        <f t="shared" si="8"/>
        <v>7</v>
      </c>
      <c r="J135" s="7">
        <f t="shared" si="8"/>
        <v>6</v>
      </c>
      <c r="K135" s="7">
        <f t="shared" si="8"/>
        <v>3</v>
      </c>
      <c r="L135" s="7">
        <f t="shared" si="8"/>
        <v>2</v>
      </c>
      <c r="M135" s="7">
        <f t="shared" si="8"/>
        <v>148</v>
      </c>
      <c r="N135" s="7">
        <f t="shared" si="8"/>
        <v>17</v>
      </c>
    </row>
    <row r="138" spans="1:14" ht="22.05" customHeight="1">
      <c r="A138" s="10" t="s">
        <v>41</v>
      </c>
      <c r="D138" s="18" t="s">
        <v>286</v>
      </c>
      <c r="E138" s="16"/>
    </row>
    <row r="139" spans="1:14" ht="22.05" customHeight="1">
      <c r="A139" s="3" t="s">
        <v>0</v>
      </c>
    </row>
    <row r="140" spans="1:14" ht="22.05" customHeight="1">
      <c r="A140" s="32" t="s">
        <v>39</v>
      </c>
      <c r="B140" s="33"/>
      <c r="C140" s="29" t="s">
        <v>231</v>
      </c>
      <c r="D140" s="31" t="s">
        <v>13</v>
      </c>
      <c r="E140" s="29" t="s">
        <v>143</v>
      </c>
      <c r="F140" s="5" t="s">
        <v>7</v>
      </c>
      <c r="G140" s="34" t="s">
        <v>8</v>
      </c>
      <c r="H140" s="35"/>
      <c r="I140" s="34" t="s">
        <v>9</v>
      </c>
      <c r="J140" s="35"/>
      <c r="K140" s="34" t="s">
        <v>10</v>
      </c>
      <c r="L140" s="35"/>
      <c r="M140" s="38" t="s">
        <v>11</v>
      </c>
      <c r="N140" s="40" t="s">
        <v>12</v>
      </c>
    </row>
    <row r="141" spans="1:14" ht="22.05" customHeight="1">
      <c r="A141" s="42" t="s">
        <v>282</v>
      </c>
      <c r="B141" s="43"/>
      <c r="C141" s="30"/>
      <c r="D141" s="30"/>
      <c r="E141" s="30"/>
      <c r="F141" s="9" t="str">
        <f>E140</f>
        <v>屏東仁愛國小</v>
      </c>
      <c r="G141" s="36"/>
      <c r="H141" s="37"/>
      <c r="I141" s="36"/>
      <c r="J141" s="37"/>
      <c r="K141" s="36"/>
      <c r="L141" s="37"/>
      <c r="M141" s="39"/>
      <c r="N141" s="41"/>
    </row>
    <row r="142" spans="1:14" ht="22.05" customHeight="1">
      <c r="A142" s="24" t="s">
        <v>1</v>
      </c>
      <c r="B142" s="26"/>
      <c r="C142" s="6"/>
      <c r="D142" s="7"/>
      <c r="E142" s="8"/>
      <c r="F142" s="5" t="s">
        <v>2</v>
      </c>
      <c r="G142" s="7" t="s">
        <v>3</v>
      </c>
      <c r="H142" s="7" t="s">
        <v>4</v>
      </c>
      <c r="I142" s="7" t="s">
        <v>3</v>
      </c>
      <c r="J142" s="7" t="s">
        <v>4</v>
      </c>
      <c r="K142" s="7" t="s">
        <v>3</v>
      </c>
      <c r="L142" s="7" t="s">
        <v>4</v>
      </c>
      <c r="M142" s="7" t="s">
        <v>5</v>
      </c>
      <c r="N142" s="7"/>
    </row>
    <row r="143" spans="1:14" ht="22.05" customHeight="1">
      <c r="A143" s="7">
        <v>1</v>
      </c>
      <c r="B143" s="7" t="s">
        <v>6</v>
      </c>
      <c r="C143" s="13" t="s">
        <v>587</v>
      </c>
      <c r="D143" s="7" t="s">
        <v>13</v>
      </c>
      <c r="E143" s="13" t="s">
        <v>594</v>
      </c>
      <c r="F143" s="9" t="s">
        <v>601</v>
      </c>
      <c r="G143" s="7">
        <v>12</v>
      </c>
      <c r="H143" s="7">
        <v>42</v>
      </c>
      <c r="I143" s="7">
        <v>0</v>
      </c>
      <c r="J143" s="7">
        <v>2</v>
      </c>
      <c r="K143" s="7">
        <v>0</v>
      </c>
      <c r="L143" s="7">
        <v>1</v>
      </c>
      <c r="M143" s="7">
        <v>15</v>
      </c>
      <c r="N143" s="7">
        <v>1</v>
      </c>
    </row>
    <row r="144" spans="1:14" ht="22.05" customHeight="1">
      <c r="A144" s="7">
        <v>2</v>
      </c>
      <c r="B144" s="7" t="s">
        <v>14</v>
      </c>
      <c r="C144" s="13" t="s">
        <v>588</v>
      </c>
      <c r="D144" s="7" t="s">
        <v>13</v>
      </c>
      <c r="E144" s="13" t="s">
        <v>595</v>
      </c>
      <c r="F144" s="9" t="s">
        <v>602</v>
      </c>
      <c r="G144" s="7">
        <v>21</v>
      </c>
      <c r="H144" s="7">
        <v>42</v>
      </c>
      <c r="I144" s="7">
        <v>0</v>
      </c>
      <c r="J144" s="7">
        <v>2</v>
      </c>
      <c r="K144" s="7">
        <v>0</v>
      </c>
      <c r="L144" s="7">
        <v>1</v>
      </c>
      <c r="M144" s="7">
        <v>20</v>
      </c>
      <c r="N144" s="7">
        <v>3</v>
      </c>
    </row>
    <row r="145" spans="1:14" ht="22.05" customHeight="1">
      <c r="A145" s="27">
        <v>3</v>
      </c>
      <c r="B145" s="27" t="s">
        <v>15</v>
      </c>
      <c r="C145" s="13" t="s">
        <v>589</v>
      </c>
      <c r="D145" s="27" t="s">
        <v>13</v>
      </c>
      <c r="E145" s="13" t="s">
        <v>596</v>
      </c>
      <c r="F145" s="29" t="s">
        <v>32</v>
      </c>
      <c r="G145" s="27">
        <v>24</v>
      </c>
      <c r="H145" s="27">
        <v>42</v>
      </c>
      <c r="I145" s="27">
        <v>0</v>
      </c>
      <c r="J145" s="27">
        <v>2</v>
      </c>
      <c r="K145" s="27">
        <v>0</v>
      </c>
      <c r="L145" s="27">
        <v>1</v>
      </c>
      <c r="M145" s="27">
        <v>24</v>
      </c>
      <c r="N145" s="27">
        <v>4</v>
      </c>
    </row>
    <row r="146" spans="1:14" ht="22.05" customHeight="1">
      <c r="A146" s="28"/>
      <c r="B146" s="28"/>
      <c r="C146" s="13" t="s">
        <v>590</v>
      </c>
      <c r="D146" s="28"/>
      <c r="E146" s="13" t="s">
        <v>597</v>
      </c>
      <c r="F146" s="30"/>
      <c r="G146" s="28"/>
      <c r="H146" s="28"/>
      <c r="I146" s="28"/>
      <c r="J146" s="28"/>
      <c r="K146" s="28"/>
      <c r="L146" s="28"/>
      <c r="M146" s="28"/>
      <c r="N146" s="28"/>
    </row>
    <row r="147" spans="1:14" ht="22.05" customHeight="1">
      <c r="A147" s="27">
        <v>4</v>
      </c>
      <c r="B147" s="27" t="s">
        <v>16</v>
      </c>
      <c r="C147" s="13" t="s">
        <v>591</v>
      </c>
      <c r="D147" s="27" t="s">
        <v>13</v>
      </c>
      <c r="E147" s="13" t="s">
        <v>598</v>
      </c>
      <c r="F147" s="29"/>
      <c r="G147" s="27"/>
      <c r="H147" s="27"/>
      <c r="I147" s="27"/>
      <c r="J147" s="27"/>
      <c r="K147" s="27"/>
      <c r="L147" s="27"/>
      <c r="M147" s="27"/>
      <c r="N147" s="27"/>
    </row>
    <row r="148" spans="1:14" ht="22.05" customHeight="1">
      <c r="A148" s="28"/>
      <c r="B148" s="28"/>
      <c r="C148" s="13" t="s">
        <v>592</v>
      </c>
      <c r="D148" s="28"/>
      <c r="E148" s="13" t="s">
        <v>599</v>
      </c>
      <c r="F148" s="30"/>
      <c r="G148" s="28"/>
      <c r="H148" s="28"/>
      <c r="I148" s="28"/>
      <c r="J148" s="28"/>
      <c r="K148" s="28"/>
      <c r="L148" s="28"/>
      <c r="M148" s="28"/>
      <c r="N148" s="28"/>
    </row>
    <row r="149" spans="1:14" ht="22.05" customHeight="1">
      <c r="A149" s="7">
        <v>5</v>
      </c>
      <c r="B149" s="7" t="s">
        <v>17</v>
      </c>
      <c r="C149" s="13" t="s">
        <v>593</v>
      </c>
      <c r="D149" s="7" t="s">
        <v>13</v>
      </c>
      <c r="E149" s="13" t="s">
        <v>600</v>
      </c>
      <c r="F149" s="5"/>
      <c r="G149" s="7"/>
      <c r="H149" s="7"/>
      <c r="I149" s="7"/>
      <c r="J149" s="7"/>
      <c r="K149" s="7"/>
      <c r="L149" s="7"/>
      <c r="M149" s="7"/>
      <c r="N149" s="7"/>
    </row>
    <row r="150" spans="1:14" ht="22.05" customHeight="1">
      <c r="A150" s="24" t="s">
        <v>18</v>
      </c>
      <c r="B150" s="25"/>
      <c r="C150" s="25"/>
      <c r="D150" s="25"/>
      <c r="E150" s="26"/>
      <c r="F150" s="5" t="s">
        <v>19</v>
      </c>
      <c r="G150" s="7">
        <f>SUM(G143:G149)</f>
        <v>57</v>
      </c>
      <c r="H150" s="7">
        <f t="shared" ref="H150:N150" si="9">SUM(H143:H149)</f>
        <v>126</v>
      </c>
      <c r="I150" s="7">
        <f t="shared" si="9"/>
        <v>0</v>
      </c>
      <c r="J150" s="7">
        <f t="shared" si="9"/>
        <v>6</v>
      </c>
      <c r="K150" s="7">
        <f t="shared" si="9"/>
        <v>0</v>
      </c>
      <c r="L150" s="7">
        <f t="shared" si="9"/>
        <v>3</v>
      </c>
      <c r="M150" s="7">
        <f t="shared" si="9"/>
        <v>59</v>
      </c>
      <c r="N150" s="7">
        <f t="shared" si="9"/>
        <v>8</v>
      </c>
    </row>
    <row r="152" spans="1:14" ht="22.05" customHeight="1">
      <c r="A152" s="14" t="s">
        <v>37</v>
      </c>
    </row>
    <row r="153" spans="1:14" ht="22.05" customHeight="1">
      <c r="A153" s="10" t="s">
        <v>41</v>
      </c>
      <c r="D153" s="17" t="s">
        <v>287</v>
      </c>
      <c r="E153" s="16"/>
    </row>
    <row r="154" spans="1:14" ht="22.05" customHeight="1">
      <c r="A154" s="3" t="s">
        <v>0</v>
      </c>
    </row>
    <row r="155" spans="1:14" ht="22.05" customHeight="1">
      <c r="A155" s="32" t="s">
        <v>39</v>
      </c>
      <c r="B155" s="33"/>
      <c r="C155" s="29" t="s">
        <v>298</v>
      </c>
      <c r="D155" s="31" t="s">
        <v>13</v>
      </c>
      <c r="E155" s="29" t="s">
        <v>88</v>
      </c>
      <c r="F155" s="5" t="s">
        <v>7</v>
      </c>
      <c r="G155" s="34" t="s">
        <v>8</v>
      </c>
      <c r="H155" s="35"/>
      <c r="I155" s="34" t="s">
        <v>9</v>
      </c>
      <c r="J155" s="35"/>
      <c r="K155" s="34" t="s">
        <v>10</v>
      </c>
      <c r="L155" s="35"/>
      <c r="M155" s="38" t="s">
        <v>11</v>
      </c>
      <c r="N155" s="40" t="s">
        <v>12</v>
      </c>
    </row>
    <row r="156" spans="1:14" ht="22.05" customHeight="1">
      <c r="A156" s="42" t="s">
        <v>282</v>
      </c>
      <c r="B156" s="43"/>
      <c r="C156" s="30"/>
      <c r="D156" s="30"/>
      <c r="E156" s="30"/>
      <c r="F156" s="9" t="str">
        <f>E155</f>
        <v>新竹市東園國小</v>
      </c>
      <c r="G156" s="36"/>
      <c r="H156" s="37"/>
      <c r="I156" s="36"/>
      <c r="J156" s="37"/>
      <c r="K156" s="36"/>
      <c r="L156" s="37"/>
      <c r="M156" s="39"/>
      <c r="N156" s="41"/>
    </row>
    <row r="157" spans="1:14" ht="22.05" customHeight="1">
      <c r="A157" s="24" t="s">
        <v>1</v>
      </c>
      <c r="B157" s="26"/>
      <c r="C157" s="6"/>
      <c r="D157" s="7"/>
      <c r="E157" s="8"/>
      <c r="F157" s="5" t="s">
        <v>2</v>
      </c>
      <c r="G157" s="7" t="s">
        <v>3</v>
      </c>
      <c r="H157" s="7" t="s">
        <v>4</v>
      </c>
      <c r="I157" s="7" t="s">
        <v>3</v>
      </c>
      <c r="J157" s="7" t="s">
        <v>4</v>
      </c>
      <c r="K157" s="7" t="s">
        <v>3</v>
      </c>
      <c r="L157" s="7" t="s">
        <v>4</v>
      </c>
      <c r="M157" s="7" t="s">
        <v>5</v>
      </c>
      <c r="N157" s="7"/>
    </row>
    <row r="158" spans="1:14" ht="22.05" customHeight="1">
      <c r="A158" s="7">
        <v>1</v>
      </c>
      <c r="B158" s="7" t="s">
        <v>6</v>
      </c>
      <c r="C158" s="13" t="s">
        <v>619</v>
      </c>
      <c r="D158" s="7" t="s">
        <v>13</v>
      </c>
      <c r="E158" s="13" t="s">
        <v>626</v>
      </c>
      <c r="F158" s="9" t="s">
        <v>633</v>
      </c>
      <c r="G158" s="7">
        <v>42</v>
      </c>
      <c r="H158" s="7">
        <v>30</v>
      </c>
      <c r="I158" s="7">
        <v>2</v>
      </c>
      <c r="J158" s="7">
        <v>0</v>
      </c>
      <c r="K158" s="7">
        <v>1</v>
      </c>
      <c r="L158" s="7">
        <v>0</v>
      </c>
      <c r="M158" s="7">
        <v>23</v>
      </c>
      <c r="N158" s="7">
        <v>2</v>
      </c>
    </row>
    <row r="159" spans="1:14" ht="22.05" customHeight="1">
      <c r="A159" s="7">
        <v>2</v>
      </c>
      <c r="B159" s="7" t="s">
        <v>14</v>
      </c>
      <c r="C159" s="13" t="s">
        <v>620</v>
      </c>
      <c r="D159" s="7" t="s">
        <v>13</v>
      </c>
      <c r="E159" s="13" t="s">
        <v>627</v>
      </c>
      <c r="F159" s="9" t="s">
        <v>634</v>
      </c>
      <c r="G159" s="7">
        <v>29</v>
      </c>
      <c r="H159" s="7">
        <v>43</v>
      </c>
      <c r="I159" s="7">
        <v>0</v>
      </c>
      <c r="J159" s="7">
        <v>2</v>
      </c>
      <c r="K159" s="7">
        <v>0</v>
      </c>
      <c r="L159" s="7">
        <v>1</v>
      </c>
      <c r="M159" s="7">
        <v>21</v>
      </c>
      <c r="N159" s="7">
        <v>3</v>
      </c>
    </row>
    <row r="160" spans="1:14" ht="22.05" customHeight="1">
      <c r="A160" s="27">
        <v>3</v>
      </c>
      <c r="B160" s="27" t="s">
        <v>15</v>
      </c>
      <c r="C160" s="13" t="s">
        <v>621</v>
      </c>
      <c r="D160" s="27" t="s">
        <v>13</v>
      </c>
      <c r="E160" s="13" t="s">
        <v>628</v>
      </c>
      <c r="F160" s="29" t="s">
        <v>635</v>
      </c>
      <c r="G160" s="27">
        <v>18</v>
      </c>
      <c r="H160" s="27">
        <v>42</v>
      </c>
      <c r="I160" s="27">
        <v>0</v>
      </c>
      <c r="J160" s="27">
        <v>2</v>
      </c>
      <c r="K160" s="27">
        <v>0</v>
      </c>
      <c r="L160" s="27">
        <v>1</v>
      </c>
      <c r="M160" s="27">
        <v>18</v>
      </c>
      <c r="N160" s="27">
        <v>1</v>
      </c>
    </row>
    <row r="161" spans="1:14" ht="22.05" customHeight="1">
      <c r="A161" s="28"/>
      <c r="B161" s="28"/>
      <c r="C161" s="13" t="s">
        <v>622</v>
      </c>
      <c r="D161" s="28"/>
      <c r="E161" s="13" t="s">
        <v>629</v>
      </c>
      <c r="F161" s="30"/>
      <c r="G161" s="28"/>
      <c r="H161" s="28"/>
      <c r="I161" s="28"/>
      <c r="J161" s="28"/>
      <c r="K161" s="28"/>
      <c r="L161" s="28"/>
      <c r="M161" s="28"/>
      <c r="N161" s="28"/>
    </row>
    <row r="162" spans="1:14" ht="22.05" customHeight="1">
      <c r="A162" s="27">
        <v>4</v>
      </c>
      <c r="B162" s="27" t="s">
        <v>16</v>
      </c>
      <c r="C162" s="13" t="s">
        <v>623</v>
      </c>
      <c r="D162" s="27" t="s">
        <v>13</v>
      </c>
      <c r="E162" s="13" t="s">
        <v>630</v>
      </c>
      <c r="F162" s="29" t="s">
        <v>636</v>
      </c>
      <c r="G162" s="27">
        <v>11</v>
      </c>
      <c r="H162" s="27">
        <v>42</v>
      </c>
      <c r="I162" s="27">
        <v>0</v>
      </c>
      <c r="J162" s="27">
        <v>2</v>
      </c>
      <c r="K162" s="27">
        <v>0</v>
      </c>
      <c r="L162" s="27">
        <v>1</v>
      </c>
      <c r="M162" s="27">
        <v>17</v>
      </c>
      <c r="N162" s="27">
        <v>2</v>
      </c>
    </row>
    <row r="163" spans="1:14" ht="22.05" customHeight="1">
      <c r="A163" s="28"/>
      <c r="B163" s="28"/>
      <c r="C163" s="13" t="s">
        <v>624</v>
      </c>
      <c r="D163" s="28"/>
      <c r="E163" s="13" t="s">
        <v>631</v>
      </c>
      <c r="F163" s="30"/>
      <c r="G163" s="28"/>
      <c r="H163" s="28"/>
      <c r="I163" s="28"/>
      <c r="J163" s="28"/>
      <c r="K163" s="28"/>
      <c r="L163" s="28"/>
      <c r="M163" s="28"/>
      <c r="N163" s="28"/>
    </row>
    <row r="164" spans="1:14" ht="22.05" customHeight="1">
      <c r="A164" s="7">
        <v>5</v>
      </c>
      <c r="B164" s="7" t="s">
        <v>17</v>
      </c>
      <c r="C164" s="13" t="s">
        <v>625</v>
      </c>
      <c r="D164" s="7" t="s">
        <v>13</v>
      </c>
      <c r="E164" s="13" t="s">
        <v>632</v>
      </c>
      <c r="F164" s="5"/>
      <c r="G164" s="7"/>
      <c r="H164" s="7"/>
      <c r="I164" s="7"/>
      <c r="J164" s="7"/>
      <c r="K164" s="7"/>
      <c r="L164" s="7"/>
      <c r="M164" s="7"/>
      <c r="N164" s="7"/>
    </row>
    <row r="165" spans="1:14" ht="22.05" customHeight="1">
      <c r="A165" s="24" t="s">
        <v>18</v>
      </c>
      <c r="B165" s="25"/>
      <c r="C165" s="25"/>
      <c r="D165" s="25"/>
      <c r="E165" s="26"/>
      <c r="F165" s="5" t="s">
        <v>19</v>
      </c>
      <c r="G165" s="7">
        <f>SUM(G158:G164)</f>
        <v>100</v>
      </c>
      <c r="H165" s="7">
        <f t="shared" ref="H165:N165" si="10">SUM(H158:H164)</f>
        <v>157</v>
      </c>
      <c r="I165" s="7">
        <f t="shared" si="10"/>
        <v>2</v>
      </c>
      <c r="J165" s="7">
        <f t="shared" si="10"/>
        <v>6</v>
      </c>
      <c r="K165" s="7">
        <f t="shared" si="10"/>
        <v>1</v>
      </c>
      <c r="L165" s="7">
        <f t="shared" si="10"/>
        <v>3</v>
      </c>
      <c r="M165" s="7">
        <f t="shared" si="10"/>
        <v>79</v>
      </c>
      <c r="N165" s="7">
        <f t="shared" si="10"/>
        <v>8</v>
      </c>
    </row>
    <row r="168" spans="1:14" ht="22.05" customHeight="1">
      <c r="A168" s="10" t="s">
        <v>41</v>
      </c>
      <c r="D168" s="18" t="s">
        <v>288</v>
      </c>
      <c r="E168" s="16"/>
    </row>
    <row r="169" spans="1:14" ht="22.05" customHeight="1">
      <c r="A169" s="3" t="s">
        <v>0</v>
      </c>
    </row>
    <row r="170" spans="1:14" ht="22.05" customHeight="1">
      <c r="A170" s="32" t="s">
        <v>39</v>
      </c>
      <c r="B170" s="33"/>
      <c r="C170" s="29" t="s">
        <v>202</v>
      </c>
      <c r="D170" s="31" t="s">
        <v>13</v>
      </c>
      <c r="E170" s="29" t="s">
        <v>297</v>
      </c>
      <c r="F170" s="5" t="s">
        <v>7</v>
      </c>
      <c r="G170" s="34" t="s">
        <v>8</v>
      </c>
      <c r="H170" s="35"/>
      <c r="I170" s="34" t="s">
        <v>9</v>
      </c>
      <c r="J170" s="35"/>
      <c r="K170" s="34" t="s">
        <v>10</v>
      </c>
      <c r="L170" s="35"/>
      <c r="M170" s="38" t="s">
        <v>11</v>
      </c>
      <c r="N170" s="40" t="s">
        <v>12</v>
      </c>
    </row>
    <row r="171" spans="1:14" ht="22.05" customHeight="1">
      <c r="A171" s="42" t="s">
        <v>282</v>
      </c>
      <c r="B171" s="43"/>
      <c r="C171" s="30"/>
      <c r="D171" s="30"/>
      <c r="E171" s="30"/>
      <c r="F171" s="9" t="str">
        <f>E170</f>
        <v>板橋國小</v>
      </c>
      <c r="G171" s="36"/>
      <c r="H171" s="37"/>
      <c r="I171" s="36"/>
      <c r="J171" s="37"/>
      <c r="K171" s="36"/>
      <c r="L171" s="37"/>
      <c r="M171" s="39"/>
      <c r="N171" s="41"/>
    </row>
    <row r="172" spans="1:14" ht="22.05" customHeight="1">
      <c r="A172" s="24" t="s">
        <v>1</v>
      </c>
      <c r="B172" s="26"/>
      <c r="C172" s="6"/>
      <c r="D172" s="7"/>
      <c r="E172" s="8"/>
      <c r="F172" s="5" t="s">
        <v>2</v>
      </c>
      <c r="G172" s="7" t="s">
        <v>3</v>
      </c>
      <c r="H172" s="7" t="s">
        <v>4</v>
      </c>
      <c r="I172" s="7" t="s">
        <v>3</v>
      </c>
      <c r="J172" s="7" t="s">
        <v>4</v>
      </c>
      <c r="K172" s="7" t="s">
        <v>3</v>
      </c>
      <c r="L172" s="7" t="s">
        <v>4</v>
      </c>
      <c r="M172" s="7" t="s">
        <v>5</v>
      </c>
      <c r="N172" s="7"/>
    </row>
    <row r="173" spans="1:14" ht="22.05" customHeight="1">
      <c r="A173" s="7">
        <v>1</v>
      </c>
      <c r="B173" s="7" t="s">
        <v>6</v>
      </c>
      <c r="C173" s="13" t="s">
        <v>703</v>
      </c>
      <c r="D173" s="7" t="s">
        <v>13</v>
      </c>
      <c r="E173" s="13" t="s">
        <v>710</v>
      </c>
      <c r="F173" s="9" t="s">
        <v>717</v>
      </c>
      <c r="G173" s="7">
        <v>25</v>
      </c>
      <c r="H173" s="7">
        <v>42</v>
      </c>
      <c r="I173" s="7">
        <v>0</v>
      </c>
      <c r="J173" s="7">
        <v>2</v>
      </c>
      <c r="K173" s="7">
        <v>0</v>
      </c>
      <c r="L173" s="7">
        <v>1</v>
      </c>
      <c r="M173" s="7">
        <v>21</v>
      </c>
      <c r="N173" s="7">
        <v>1</v>
      </c>
    </row>
    <row r="174" spans="1:14" ht="22.05" customHeight="1">
      <c r="A174" s="7">
        <v>2</v>
      </c>
      <c r="B174" s="7" t="s">
        <v>14</v>
      </c>
      <c r="C174" s="13" t="s">
        <v>704</v>
      </c>
      <c r="D174" s="7" t="s">
        <v>13</v>
      </c>
      <c r="E174" s="13" t="s">
        <v>711</v>
      </c>
      <c r="F174" s="9" t="s">
        <v>718</v>
      </c>
      <c r="G174" s="7">
        <v>44</v>
      </c>
      <c r="H174" s="7">
        <v>31</v>
      </c>
      <c r="I174" s="7">
        <v>2</v>
      </c>
      <c r="J174" s="7">
        <v>0</v>
      </c>
      <c r="K174" s="7">
        <v>1</v>
      </c>
      <c r="L174" s="7">
        <v>0</v>
      </c>
      <c r="M174" s="7">
        <v>20</v>
      </c>
      <c r="N174" s="7">
        <v>2</v>
      </c>
    </row>
    <row r="175" spans="1:14" ht="22.05" customHeight="1">
      <c r="A175" s="27">
        <v>3</v>
      </c>
      <c r="B175" s="27" t="s">
        <v>15</v>
      </c>
      <c r="C175" s="13" t="s">
        <v>705</v>
      </c>
      <c r="D175" s="27" t="s">
        <v>13</v>
      </c>
      <c r="E175" s="13" t="s">
        <v>712</v>
      </c>
      <c r="F175" s="29" t="s">
        <v>719</v>
      </c>
      <c r="G175" s="27">
        <v>20</v>
      </c>
      <c r="H175" s="27">
        <v>42</v>
      </c>
      <c r="I175" s="27">
        <v>0</v>
      </c>
      <c r="J175" s="27">
        <v>2</v>
      </c>
      <c r="K175" s="27">
        <v>0</v>
      </c>
      <c r="L175" s="27">
        <v>1</v>
      </c>
      <c r="M175" s="27">
        <v>18</v>
      </c>
      <c r="N175" s="27">
        <v>2</v>
      </c>
    </row>
    <row r="176" spans="1:14" ht="22.05" customHeight="1">
      <c r="A176" s="28"/>
      <c r="B176" s="28"/>
      <c r="C176" s="13" t="s">
        <v>706</v>
      </c>
      <c r="D176" s="28"/>
      <c r="E176" s="13" t="s">
        <v>713</v>
      </c>
      <c r="F176" s="30"/>
      <c r="G176" s="28"/>
      <c r="H176" s="28"/>
      <c r="I176" s="28"/>
      <c r="J176" s="28"/>
      <c r="K176" s="28"/>
      <c r="L176" s="28"/>
      <c r="M176" s="28"/>
      <c r="N176" s="28"/>
    </row>
    <row r="177" spans="1:14" ht="22.05" customHeight="1">
      <c r="A177" s="27">
        <v>4</v>
      </c>
      <c r="B177" s="27" t="s">
        <v>16</v>
      </c>
      <c r="C177" s="13" t="s">
        <v>707</v>
      </c>
      <c r="D177" s="27" t="s">
        <v>13</v>
      </c>
      <c r="E177" s="13" t="s">
        <v>714</v>
      </c>
      <c r="F177" s="29" t="s">
        <v>720</v>
      </c>
      <c r="G177" s="27">
        <v>58</v>
      </c>
      <c r="H177" s="27">
        <v>44</v>
      </c>
      <c r="I177" s="27">
        <v>2</v>
      </c>
      <c r="J177" s="27">
        <v>1</v>
      </c>
      <c r="K177" s="27">
        <v>1</v>
      </c>
      <c r="L177" s="27">
        <v>0</v>
      </c>
      <c r="M177" s="27">
        <v>36</v>
      </c>
      <c r="N177" s="27">
        <v>3</v>
      </c>
    </row>
    <row r="178" spans="1:14" ht="22.05" customHeight="1">
      <c r="A178" s="28"/>
      <c r="B178" s="28"/>
      <c r="C178" s="13" t="s">
        <v>708</v>
      </c>
      <c r="D178" s="28"/>
      <c r="E178" s="13" t="s">
        <v>715</v>
      </c>
      <c r="F178" s="30"/>
      <c r="G178" s="28"/>
      <c r="H178" s="28"/>
      <c r="I178" s="28"/>
      <c r="J178" s="28"/>
      <c r="K178" s="28"/>
      <c r="L178" s="28"/>
      <c r="M178" s="28"/>
      <c r="N178" s="28"/>
    </row>
    <row r="179" spans="1:14" ht="22.05" customHeight="1">
      <c r="A179" s="7">
        <v>5</v>
      </c>
      <c r="B179" s="7" t="s">
        <v>17</v>
      </c>
      <c r="C179" s="13" t="s">
        <v>709</v>
      </c>
      <c r="D179" s="7" t="s">
        <v>13</v>
      </c>
      <c r="E179" s="13" t="s">
        <v>716</v>
      </c>
      <c r="F179" s="9" t="s">
        <v>721</v>
      </c>
      <c r="G179" s="7">
        <v>9</v>
      </c>
      <c r="H179" s="7">
        <v>42</v>
      </c>
      <c r="I179" s="7">
        <v>0</v>
      </c>
      <c r="J179" s="7">
        <v>2</v>
      </c>
      <c r="K179" s="7">
        <v>0</v>
      </c>
      <c r="L179" s="7">
        <v>1</v>
      </c>
      <c r="M179" s="7">
        <v>15</v>
      </c>
      <c r="N179" s="7">
        <v>1</v>
      </c>
    </row>
    <row r="180" spans="1:14" ht="22.05" customHeight="1">
      <c r="A180" s="24" t="s">
        <v>18</v>
      </c>
      <c r="B180" s="25"/>
      <c r="C180" s="25"/>
      <c r="D180" s="25"/>
      <c r="E180" s="26"/>
      <c r="F180" s="5" t="s">
        <v>19</v>
      </c>
      <c r="G180" s="7">
        <f>SUM(G173:G179)</f>
        <v>156</v>
      </c>
      <c r="H180" s="7">
        <f t="shared" ref="H180:N180" si="11">SUM(H173:H179)</f>
        <v>201</v>
      </c>
      <c r="I180" s="7">
        <f t="shared" si="11"/>
        <v>4</v>
      </c>
      <c r="J180" s="7">
        <f t="shared" si="11"/>
        <v>7</v>
      </c>
      <c r="K180" s="7">
        <f t="shared" si="11"/>
        <v>2</v>
      </c>
      <c r="L180" s="7">
        <f t="shared" si="11"/>
        <v>3</v>
      </c>
      <c r="M180" s="7">
        <f t="shared" si="11"/>
        <v>110</v>
      </c>
      <c r="N180" s="7">
        <f t="shared" si="11"/>
        <v>9</v>
      </c>
    </row>
    <row r="182" spans="1:14" ht="22.05" customHeight="1">
      <c r="A182" s="14" t="s">
        <v>37</v>
      </c>
    </row>
    <row r="183" spans="1:14" ht="22.05" customHeight="1">
      <c r="A183" s="10" t="s">
        <v>41</v>
      </c>
      <c r="D183" s="17" t="s">
        <v>289</v>
      </c>
      <c r="E183" s="16"/>
    </row>
    <row r="184" spans="1:14" ht="22.05" customHeight="1">
      <c r="A184" s="3" t="s">
        <v>0</v>
      </c>
    </row>
    <row r="185" spans="1:14" ht="22.05" customHeight="1">
      <c r="A185" s="32" t="s">
        <v>39</v>
      </c>
      <c r="B185" s="33"/>
      <c r="C185" s="29" t="s">
        <v>295</v>
      </c>
      <c r="D185" s="31" t="s">
        <v>13</v>
      </c>
      <c r="E185" s="29" t="s">
        <v>296</v>
      </c>
      <c r="F185" s="5" t="s">
        <v>7</v>
      </c>
      <c r="G185" s="34" t="s">
        <v>8</v>
      </c>
      <c r="H185" s="35"/>
      <c r="I185" s="34" t="s">
        <v>9</v>
      </c>
      <c r="J185" s="35"/>
      <c r="K185" s="34" t="s">
        <v>10</v>
      </c>
      <c r="L185" s="35"/>
      <c r="M185" s="38" t="s">
        <v>11</v>
      </c>
      <c r="N185" s="40" t="s">
        <v>12</v>
      </c>
    </row>
    <row r="186" spans="1:14" ht="22.05" customHeight="1">
      <c r="A186" s="42" t="s">
        <v>282</v>
      </c>
      <c r="B186" s="43"/>
      <c r="C186" s="30"/>
      <c r="D186" s="30"/>
      <c r="E186" s="30"/>
      <c r="F186" s="9" t="str">
        <f>E185</f>
        <v>長春國小</v>
      </c>
      <c r="G186" s="36"/>
      <c r="H186" s="37"/>
      <c r="I186" s="36"/>
      <c r="J186" s="37"/>
      <c r="K186" s="36"/>
      <c r="L186" s="37"/>
      <c r="M186" s="39"/>
      <c r="N186" s="41"/>
    </row>
    <row r="187" spans="1:14" ht="22.05" customHeight="1">
      <c r="A187" s="24" t="s">
        <v>1</v>
      </c>
      <c r="B187" s="26"/>
      <c r="C187" s="6"/>
      <c r="D187" s="7"/>
      <c r="E187" s="8"/>
      <c r="F187" s="5" t="s">
        <v>2</v>
      </c>
      <c r="G187" s="7" t="s">
        <v>3</v>
      </c>
      <c r="H187" s="7" t="s">
        <v>4</v>
      </c>
      <c r="I187" s="7" t="s">
        <v>3</v>
      </c>
      <c r="J187" s="7" t="s">
        <v>4</v>
      </c>
      <c r="K187" s="7" t="s">
        <v>3</v>
      </c>
      <c r="L187" s="7" t="s">
        <v>4</v>
      </c>
      <c r="M187" s="7" t="s">
        <v>5</v>
      </c>
      <c r="N187" s="7"/>
    </row>
    <row r="188" spans="1:14" ht="22.05" customHeight="1">
      <c r="A188" s="7">
        <v>1</v>
      </c>
      <c r="B188" s="7" t="s">
        <v>6</v>
      </c>
      <c r="C188" s="13" t="s">
        <v>637</v>
      </c>
      <c r="D188" s="7" t="s">
        <v>13</v>
      </c>
      <c r="E188" s="13" t="s">
        <v>644</v>
      </c>
      <c r="F188" s="9" t="s">
        <v>651</v>
      </c>
      <c r="G188" s="7">
        <v>12</v>
      </c>
      <c r="H188" s="7">
        <v>42</v>
      </c>
      <c r="I188" s="7">
        <v>0</v>
      </c>
      <c r="J188" s="7">
        <v>2</v>
      </c>
      <c r="K188" s="7">
        <v>0</v>
      </c>
      <c r="L188" s="7">
        <v>1</v>
      </c>
      <c r="M188" s="7">
        <v>14</v>
      </c>
      <c r="N188" s="7">
        <v>1</v>
      </c>
    </row>
    <row r="189" spans="1:14" ht="22.05" customHeight="1">
      <c r="A189" s="7">
        <v>2</v>
      </c>
      <c r="B189" s="7" t="s">
        <v>14</v>
      </c>
      <c r="C189" s="13" t="s">
        <v>638</v>
      </c>
      <c r="D189" s="7" t="s">
        <v>13</v>
      </c>
      <c r="E189" s="13" t="s">
        <v>645</v>
      </c>
      <c r="F189" s="9" t="s">
        <v>652</v>
      </c>
      <c r="G189" s="7">
        <v>3</v>
      </c>
      <c r="H189" s="7">
        <v>42</v>
      </c>
      <c r="I189" s="7">
        <v>0</v>
      </c>
      <c r="J189" s="7">
        <v>2</v>
      </c>
      <c r="K189" s="7">
        <v>0</v>
      </c>
      <c r="L189" s="7">
        <v>1</v>
      </c>
      <c r="M189" s="7">
        <v>13</v>
      </c>
      <c r="N189" s="7">
        <v>2</v>
      </c>
    </row>
    <row r="190" spans="1:14" ht="22.05" customHeight="1">
      <c r="A190" s="27">
        <v>3</v>
      </c>
      <c r="B190" s="27" t="s">
        <v>15</v>
      </c>
      <c r="C190" s="13" t="s">
        <v>639</v>
      </c>
      <c r="D190" s="27" t="s">
        <v>13</v>
      </c>
      <c r="E190" s="13" t="s">
        <v>646</v>
      </c>
      <c r="F190" s="29" t="s">
        <v>653</v>
      </c>
      <c r="G190" s="27">
        <v>32</v>
      </c>
      <c r="H190" s="27">
        <v>42</v>
      </c>
      <c r="I190" s="27">
        <v>0</v>
      </c>
      <c r="J190" s="27">
        <v>2</v>
      </c>
      <c r="K190" s="27">
        <v>0</v>
      </c>
      <c r="L190" s="27">
        <v>1</v>
      </c>
      <c r="M190" s="27">
        <v>22</v>
      </c>
      <c r="N190" s="27">
        <v>2</v>
      </c>
    </row>
    <row r="191" spans="1:14" ht="22.05" customHeight="1">
      <c r="A191" s="28"/>
      <c r="B191" s="28"/>
      <c r="C191" s="13" t="s">
        <v>640</v>
      </c>
      <c r="D191" s="28"/>
      <c r="E191" s="13" t="s">
        <v>647</v>
      </c>
      <c r="F191" s="30"/>
      <c r="G191" s="28"/>
      <c r="H191" s="28"/>
      <c r="I191" s="28"/>
      <c r="J191" s="28"/>
      <c r="K191" s="28"/>
      <c r="L191" s="28"/>
      <c r="M191" s="28"/>
      <c r="N191" s="28"/>
    </row>
    <row r="192" spans="1:14" ht="22.05" customHeight="1">
      <c r="A192" s="27">
        <v>4</v>
      </c>
      <c r="B192" s="27" t="s">
        <v>16</v>
      </c>
      <c r="C192" s="13" t="s">
        <v>641</v>
      </c>
      <c r="D192" s="27" t="s">
        <v>13</v>
      </c>
      <c r="E192" s="13" t="s">
        <v>648</v>
      </c>
      <c r="F192" s="31"/>
      <c r="G192" s="27"/>
      <c r="H192" s="27"/>
      <c r="I192" s="27"/>
      <c r="J192" s="27"/>
      <c r="K192" s="27"/>
      <c r="L192" s="27"/>
      <c r="M192" s="27"/>
      <c r="N192" s="27"/>
    </row>
    <row r="193" spans="1:14" ht="22.05" customHeight="1">
      <c r="A193" s="28"/>
      <c r="B193" s="28"/>
      <c r="C193" s="13" t="s">
        <v>642</v>
      </c>
      <c r="D193" s="28"/>
      <c r="E193" s="13" t="s">
        <v>649</v>
      </c>
      <c r="F193" s="30"/>
      <c r="G193" s="28"/>
      <c r="H193" s="28"/>
      <c r="I193" s="28"/>
      <c r="J193" s="28"/>
      <c r="K193" s="28"/>
      <c r="L193" s="28"/>
      <c r="M193" s="28"/>
      <c r="N193" s="28"/>
    </row>
    <row r="194" spans="1:14" ht="22.05" customHeight="1">
      <c r="A194" s="7">
        <v>5</v>
      </c>
      <c r="B194" s="7" t="s">
        <v>17</v>
      </c>
      <c r="C194" s="13" t="s">
        <v>643</v>
      </c>
      <c r="D194" s="7" t="s">
        <v>13</v>
      </c>
      <c r="E194" s="13" t="s">
        <v>650</v>
      </c>
      <c r="F194" s="5"/>
      <c r="G194" s="7"/>
      <c r="H194" s="7"/>
      <c r="I194" s="7"/>
      <c r="J194" s="7"/>
      <c r="K194" s="7"/>
      <c r="L194" s="7"/>
      <c r="M194" s="7"/>
      <c r="N194" s="7"/>
    </row>
    <row r="195" spans="1:14" ht="22.05" customHeight="1">
      <c r="A195" s="24" t="s">
        <v>18</v>
      </c>
      <c r="B195" s="25"/>
      <c r="C195" s="25"/>
      <c r="D195" s="25"/>
      <c r="E195" s="26"/>
      <c r="F195" s="5" t="s">
        <v>19</v>
      </c>
      <c r="G195" s="7">
        <f>SUM(G188:G194)</f>
        <v>47</v>
      </c>
      <c r="H195" s="7">
        <f t="shared" ref="H195:N195" si="12">SUM(H188:H194)</f>
        <v>126</v>
      </c>
      <c r="I195" s="7">
        <f t="shared" si="12"/>
        <v>0</v>
      </c>
      <c r="J195" s="7">
        <f t="shared" si="12"/>
        <v>6</v>
      </c>
      <c r="K195" s="7">
        <f t="shared" si="12"/>
        <v>0</v>
      </c>
      <c r="L195" s="7">
        <f t="shared" si="12"/>
        <v>3</v>
      </c>
      <c r="M195" s="7">
        <f t="shared" si="12"/>
        <v>49</v>
      </c>
      <c r="N195" s="7">
        <f t="shared" si="12"/>
        <v>5</v>
      </c>
    </row>
    <row r="198" spans="1:14" ht="22.05" customHeight="1">
      <c r="A198" s="10" t="s">
        <v>41</v>
      </c>
      <c r="D198" s="18" t="s">
        <v>290</v>
      </c>
      <c r="E198" s="16"/>
    </row>
    <row r="199" spans="1:14" ht="22.05" customHeight="1">
      <c r="A199" s="3" t="s">
        <v>0</v>
      </c>
    </row>
    <row r="200" spans="1:14" ht="22.05" customHeight="1">
      <c r="A200" s="32" t="s">
        <v>39</v>
      </c>
      <c r="B200" s="33"/>
      <c r="C200" s="29" t="s">
        <v>293</v>
      </c>
      <c r="D200" s="31" t="s">
        <v>13</v>
      </c>
      <c r="E200" s="29" t="s">
        <v>294</v>
      </c>
      <c r="F200" s="5" t="s">
        <v>7</v>
      </c>
      <c r="G200" s="34" t="s">
        <v>8</v>
      </c>
      <c r="H200" s="35"/>
      <c r="I200" s="34" t="s">
        <v>9</v>
      </c>
      <c r="J200" s="35"/>
      <c r="K200" s="34" t="s">
        <v>10</v>
      </c>
      <c r="L200" s="35"/>
      <c r="M200" s="38" t="s">
        <v>11</v>
      </c>
      <c r="N200" s="40" t="s">
        <v>12</v>
      </c>
    </row>
    <row r="201" spans="1:14" ht="22.05" customHeight="1">
      <c r="A201" s="42" t="s">
        <v>282</v>
      </c>
      <c r="B201" s="43"/>
      <c r="C201" s="30"/>
      <c r="D201" s="30"/>
      <c r="E201" s="30"/>
      <c r="F201" s="9" t="str">
        <f>E200</f>
        <v>臺中市大鵬國小</v>
      </c>
      <c r="G201" s="36"/>
      <c r="H201" s="37"/>
      <c r="I201" s="36"/>
      <c r="J201" s="37"/>
      <c r="K201" s="36"/>
      <c r="L201" s="37"/>
      <c r="M201" s="39"/>
      <c r="N201" s="41"/>
    </row>
    <row r="202" spans="1:14" ht="22.05" customHeight="1">
      <c r="A202" s="24" t="s">
        <v>1</v>
      </c>
      <c r="B202" s="26"/>
      <c r="C202" s="6"/>
      <c r="D202" s="7"/>
      <c r="E202" s="8"/>
      <c r="F202" s="5" t="s">
        <v>2</v>
      </c>
      <c r="G202" s="7" t="s">
        <v>3</v>
      </c>
      <c r="H202" s="7" t="s">
        <v>4</v>
      </c>
      <c r="I202" s="7" t="s">
        <v>3</v>
      </c>
      <c r="J202" s="7" t="s">
        <v>4</v>
      </c>
      <c r="K202" s="7" t="s">
        <v>3</v>
      </c>
      <c r="L202" s="7" t="s">
        <v>4</v>
      </c>
      <c r="M202" s="7" t="s">
        <v>5</v>
      </c>
      <c r="N202" s="7"/>
    </row>
    <row r="203" spans="1:14" ht="22.05" customHeight="1">
      <c r="A203" s="7">
        <v>1</v>
      </c>
      <c r="B203" s="7" t="s">
        <v>6</v>
      </c>
      <c r="C203" s="13" t="s">
        <v>722</v>
      </c>
      <c r="D203" s="7" t="s">
        <v>13</v>
      </c>
      <c r="E203" s="13" t="s">
        <v>729</v>
      </c>
      <c r="F203" s="9" t="s">
        <v>736</v>
      </c>
      <c r="G203" s="7">
        <v>11</v>
      </c>
      <c r="H203" s="7">
        <v>42</v>
      </c>
      <c r="I203" s="7">
        <v>0</v>
      </c>
      <c r="J203" s="7">
        <v>2</v>
      </c>
      <c r="K203" s="7">
        <v>0</v>
      </c>
      <c r="L203" s="7">
        <v>1</v>
      </c>
      <c r="M203" s="7">
        <v>16</v>
      </c>
      <c r="N203" s="7">
        <v>2</v>
      </c>
    </row>
    <row r="204" spans="1:14" ht="22.05" customHeight="1">
      <c r="A204" s="7">
        <v>2</v>
      </c>
      <c r="B204" s="7" t="s">
        <v>14</v>
      </c>
      <c r="C204" s="13" t="s">
        <v>723</v>
      </c>
      <c r="D204" s="7" t="s">
        <v>13</v>
      </c>
      <c r="E204" s="13" t="s">
        <v>730</v>
      </c>
      <c r="F204" s="9" t="s">
        <v>737</v>
      </c>
      <c r="G204" s="7">
        <v>23</v>
      </c>
      <c r="H204" s="7">
        <v>42</v>
      </c>
      <c r="I204" s="7">
        <v>0</v>
      </c>
      <c r="J204" s="7">
        <v>2</v>
      </c>
      <c r="K204" s="7">
        <v>0</v>
      </c>
      <c r="L204" s="7">
        <v>1</v>
      </c>
      <c r="M204" s="7">
        <v>22</v>
      </c>
      <c r="N204" s="7">
        <v>4</v>
      </c>
    </row>
    <row r="205" spans="1:14" ht="22.05" customHeight="1">
      <c r="A205" s="27">
        <v>3</v>
      </c>
      <c r="B205" s="27" t="s">
        <v>15</v>
      </c>
      <c r="C205" s="13" t="s">
        <v>724</v>
      </c>
      <c r="D205" s="27" t="s">
        <v>13</v>
      </c>
      <c r="E205" s="13" t="s">
        <v>731</v>
      </c>
      <c r="F205" s="29" t="s">
        <v>738</v>
      </c>
      <c r="G205" s="27">
        <v>42</v>
      </c>
      <c r="H205" s="27">
        <v>19</v>
      </c>
      <c r="I205" s="27">
        <v>2</v>
      </c>
      <c r="J205" s="27">
        <v>0</v>
      </c>
      <c r="K205" s="27">
        <v>1</v>
      </c>
      <c r="L205" s="27">
        <v>0</v>
      </c>
      <c r="M205" s="27">
        <v>20</v>
      </c>
      <c r="N205" s="27">
        <v>4</v>
      </c>
    </row>
    <row r="206" spans="1:14" ht="22.05" customHeight="1">
      <c r="A206" s="28"/>
      <c r="B206" s="28"/>
      <c r="C206" s="13" t="s">
        <v>725</v>
      </c>
      <c r="D206" s="28"/>
      <c r="E206" s="13" t="s">
        <v>732</v>
      </c>
      <c r="F206" s="30"/>
      <c r="G206" s="28"/>
      <c r="H206" s="28"/>
      <c r="I206" s="28"/>
      <c r="J206" s="28"/>
      <c r="K206" s="28"/>
      <c r="L206" s="28"/>
      <c r="M206" s="28"/>
      <c r="N206" s="28"/>
    </row>
    <row r="207" spans="1:14" ht="22.05" customHeight="1">
      <c r="A207" s="27">
        <v>4</v>
      </c>
      <c r="B207" s="27" t="s">
        <v>16</v>
      </c>
      <c r="C207" s="13" t="s">
        <v>726</v>
      </c>
      <c r="D207" s="27" t="s">
        <v>13</v>
      </c>
      <c r="E207" s="13" t="s">
        <v>733</v>
      </c>
      <c r="F207" s="29" t="s">
        <v>739</v>
      </c>
      <c r="G207" s="27">
        <v>57</v>
      </c>
      <c r="H207" s="27">
        <v>59</v>
      </c>
      <c r="I207" s="27">
        <v>1</v>
      </c>
      <c r="J207" s="27">
        <v>2</v>
      </c>
      <c r="K207" s="27">
        <v>0</v>
      </c>
      <c r="L207" s="27">
        <v>1</v>
      </c>
      <c r="M207" s="27">
        <v>40</v>
      </c>
      <c r="N207" s="27">
        <v>4</v>
      </c>
    </row>
    <row r="208" spans="1:14" ht="22.05" customHeight="1">
      <c r="A208" s="28"/>
      <c r="B208" s="28"/>
      <c r="C208" s="13" t="s">
        <v>727</v>
      </c>
      <c r="D208" s="28"/>
      <c r="E208" s="13" t="s">
        <v>734</v>
      </c>
      <c r="F208" s="30"/>
      <c r="G208" s="28"/>
      <c r="H208" s="28"/>
      <c r="I208" s="28"/>
      <c r="J208" s="28"/>
      <c r="K208" s="28"/>
      <c r="L208" s="28"/>
      <c r="M208" s="28"/>
      <c r="N208" s="28"/>
    </row>
    <row r="209" spans="1:14" ht="22.05" customHeight="1">
      <c r="A209" s="7">
        <v>5</v>
      </c>
      <c r="B209" s="7" t="s">
        <v>17</v>
      </c>
      <c r="C209" s="13" t="s">
        <v>728</v>
      </c>
      <c r="D209" s="7" t="s">
        <v>13</v>
      </c>
      <c r="E209" s="13" t="s">
        <v>735</v>
      </c>
      <c r="F209" s="5"/>
      <c r="G209" s="7"/>
      <c r="H209" s="7"/>
      <c r="I209" s="7"/>
      <c r="J209" s="7"/>
      <c r="K209" s="7"/>
      <c r="L209" s="7"/>
      <c r="M209" s="7"/>
      <c r="N209" s="7"/>
    </row>
    <row r="210" spans="1:14" ht="22.05" customHeight="1">
      <c r="A210" s="24" t="s">
        <v>18</v>
      </c>
      <c r="B210" s="25"/>
      <c r="C210" s="25"/>
      <c r="D210" s="25"/>
      <c r="E210" s="26"/>
      <c r="F210" s="5" t="s">
        <v>19</v>
      </c>
      <c r="G210" s="7">
        <f>SUM(G203:G209)</f>
        <v>133</v>
      </c>
      <c r="H210" s="7">
        <f t="shared" ref="H210:N210" si="13">SUM(H203:H209)</f>
        <v>162</v>
      </c>
      <c r="I210" s="7">
        <f t="shared" si="13"/>
        <v>3</v>
      </c>
      <c r="J210" s="7">
        <f t="shared" si="13"/>
        <v>6</v>
      </c>
      <c r="K210" s="7">
        <f t="shared" si="13"/>
        <v>1</v>
      </c>
      <c r="L210" s="7">
        <f t="shared" si="13"/>
        <v>3</v>
      </c>
      <c r="M210" s="7">
        <f t="shared" si="13"/>
        <v>98</v>
      </c>
      <c r="N210" s="7">
        <f t="shared" si="13"/>
        <v>14</v>
      </c>
    </row>
    <row r="212" spans="1:14" ht="22.05" customHeight="1">
      <c r="A212" s="14" t="s">
        <v>37</v>
      </c>
    </row>
    <row r="213" spans="1:14" ht="22.05" customHeight="1">
      <c r="A213" s="10" t="s">
        <v>41</v>
      </c>
      <c r="D213" s="17" t="s">
        <v>291</v>
      </c>
      <c r="E213" s="16"/>
    </row>
    <row r="214" spans="1:14" ht="22.05" customHeight="1">
      <c r="A214" s="3" t="s">
        <v>0</v>
      </c>
    </row>
    <row r="215" spans="1:14" ht="22.05" customHeight="1">
      <c r="A215" s="32" t="s">
        <v>39</v>
      </c>
      <c r="B215" s="33"/>
      <c r="C215" s="29" t="s">
        <v>292</v>
      </c>
      <c r="D215" s="31" t="s">
        <v>13</v>
      </c>
      <c r="E215" s="29" t="s">
        <v>272</v>
      </c>
      <c r="F215" s="5" t="s">
        <v>7</v>
      </c>
      <c r="G215" s="34" t="s">
        <v>8</v>
      </c>
      <c r="H215" s="35"/>
      <c r="I215" s="34" t="s">
        <v>9</v>
      </c>
      <c r="J215" s="35"/>
      <c r="K215" s="34" t="s">
        <v>10</v>
      </c>
      <c r="L215" s="35"/>
      <c r="M215" s="38" t="s">
        <v>11</v>
      </c>
      <c r="N215" s="40" t="s">
        <v>12</v>
      </c>
    </row>
    <row r="216" spans="1:14" ht="22.05" customHeight="1">
      <c r="A216" s="42" t="s">
        <v>282</v>
      </c>
      <c r="B216" s="43"/>
      <c r="C216" s="30"/>
      <c r="D216" s="30"/>
      <c r="E216" s="30"/>
      <c r="F216" s="9" t="str">
        <f>C215</f>
        <v>林口國小</v>
      </c>
      <c r="G216" s="36"/>
      <c r="H216" s="37"/>
      <c r="I216" s="36"/>
      <c r="J216" s="37"/>
      <c r="K216" s="36"/>
      <c r="L216" s="37"/>
      <c r="M216" s="39"/>
      <c r="N216" s="41"/>
    </row>
    <row r="217" spans="1:14" ht="22.05" customHeight="1">
      <c r="A217" s="24" t="s">
        <v>1</v>
      </c>
      <c r="B217" s="26"/>
      <c r="C217" s="6"/>
      <c r="D217" s="7"/>
      <c r="E217" s="8"/>
      <c r="F217" s="5" t="s">
        <v>2</v>
      </c>
      <c r="G217" s="7" t="s">
        <v>3</v>
      </c>
      <c r="H217" s="7" t="s">
        <v>4</v>
      </c>
      <c r="I217" s="7" t="s">
        <v>3</v>
      </c>
      <c r="J217" s="7" t="s">
        <v>4</v>
      </c>
      <c r="K217" s="7" t="s">
        <v>3</v>
      </c>
      <c r="L217" s="7" t="s">
        <v>4</v>
      </c>
      <c r="M217" s="7" t="s">
        <v>5</v>
      </c>
      <c r="N217" s="7"/>
    </row>
    <row r="218" spans="1:14" ht="22.05" customHeight="1">
      <c r="A218" s="7">
        <v>1</v>
      </c>
      <c r="B218" s="7" t="s">
        <v>6</v>
      </c>
      <c r="C218" s="13" t="s">
        <v>740</v>
      </c>
      <c r="D218" s="7" t="s">
        <v>13</v>
      </c>
      <c r="E218" s="13" t="s">
        <v>747</v>
      </c>
      <c r="F218" s="9" t="s">
        <v>754</v>
      </c>
      <c r="G218" s="7">
        <v>42</v>
      </c>
      <c r="H218" s="7">
        <v>12</v>
      </c>
      <c r="I218" s="7">
        <v>2</v>
      </c>
      <c r="J218" s="7">
        <v>0</v>
      </c>
      <c r="K218" s="7">
        <v>1</v>
      </c>
      <c r="L218" s="7">
        <v>0</v>
      </c>
      <c r="M218" s="7">
        <v>15</v>
      </c>
      <c r="N218" s="7">
        <v>2</v>
      </c>
    </row>
    <row r="219" spans="1:14" ht="22.05" customHeight="1">
      <c r="A219" s="7">
        <v>2</v>
      </c>
      <c r="B219" s="7" t="s">
        <v>14</v>
      </c>
      <c r="C219" s="13" t="s">
        <v>741</v>
      </c>
      <c r="D219" s="7" t="s">
        <v>13</v>
      </c>
      <c r="E219" s="13" t="s">
        <v>748</v>
      </c>
      <c r="F219" s="9" t="s">
        <v>755</v>
      </c>
      <c r="G219" s="7">
        <v>54</v>
      </c>
      <c r="H219" s="7">
        <v>45</v>
      </c>
      <c r="I219" s="7">
        <v>2</v>
      </c>
      <c r="J219" s="7">
        <v>1</v>
      </c>
      <c r="K219" s="7">
        <v>1</v>
      </c>
      <c r="L219" s="7">
        <v>0</v>
      </c>
      <c r="M219" s="7">
        <v>33</v>
      </c>
      <c r="N219" s="7">
        <v>6</v>
      </c>
    </row>
    <row r="220" spans="1:14" ht="22.05" customHeight="1">
      <c r="A220" s="27">
        <v>3</v>
      </c>
      <c r="B220" s="27" t="s">
        <v>15</v>
      </c>
      <c r="C220" s="13" t="s">
        <v>742</v>
      </c>
      <c r="D220" s="27" t="s">
        <v>13</v>
      </c>
      <c r="E220" s="13" t="s">
        <v>749</v>
      </c>
      <c r="F220" s="29" t="s">
        <v>756</v>
      </c>
      <c r="G220" s="27">
        <v>42</v>
      </c>
      <c r="H220" s="27">
        <v>13</v>
      </c>
      <c r="I220" s="27">
        <v>2</v>
      </c>
      <c r="J220" s="27">
        <v>0</v>
      </c>
      <c r="K220" s="27">
        <v>1</v>
      </c>
      <c r="L220" s="27">
        <v>0</v>
      </c>
      <c r="M220" s="27">
        <v>20</v>
      </c>
      <c r="N220" s="27">
        <v>3</v>
      </c>
    </row>
    <row r="221" spans="1:14" ht="22.05" customHeight="1">
      <c r="A221" s="28"/>
      <c r="B221" s="28"/>
      <c r="C221" s="13" t="s">
        <v>743</v>
      </c>
      <c r="D221" s="28"/>
      <c r="E221" s="13" t="s">
        <v>750</v>
      </c>
      <c r="F221" s="30"/>
      <c r="G221" s="28"/>
      <c r="H221" s="28"/>
      <c r="I221" s="28"/>
      <c r="J221" s="28"/>
      <c r="K221" s="28"/>
      <c r="L221" s="28"/>
      <c r="M221" s="28"/>
      <c r="N221" s="28"/>
    </row>
    <row r="222" spans="1:14" ht="22.05" customHeight="1">
      <c r="A222" s="27">
        <v>4</v>
      </c>
      <c r="B222" s="27" t="s">
        <v>16</v>
      </c>
      <c r="C222" s="13" t="s">
        <v>744</v>
      </c>
      <c r="D222" s="27" t="s">
        <v>13</v>
      </c>
      <c r="E222" s="13" t="s">
        <v>751</v>
      </c>
      <c r="F222" s="31"/>
      <c r="G222" s="27"/>
      <c r="H222" s="27"/>
      <c r="I222" s="27"/>
      <c r="J222" s="27"/>
      <c r="K222" s="27"/>
      <c r="L222" s="27"/>
      <c r="M222" s="27"/>
      <c r="N222" s="27"/>
    </row>
    <row r="223" spans="1:14" ht="22.05" customHeight="1">
      <c r="A223" s="28"/>
      <c r="B223" s="28"/>
      <c r="C223" s="13" t="s">
        <v>745</v>
      </c>
      <c r="D223" s="28"/>
      <c r="E223" s="13" t="s">
        <v>752</v>
      </c>
      <c r="F223" s="30"/>
      <c r="G223" s="28"/>
      <c r="H223" s="28"/>
      <c r="I223" s="28"/>
      <c r="J223" s="28"/>
      <c r="K223" s="28"/>
      <c r="L223" s="28"/>
      <c r="M223" s="28"/>
      <c r="N223" s="28"/>
    </row>
    <row r="224" spans="1:14" ht="22.05" customHeight="1">
      <c r="A224" s="7">
        <v>5</v>
      </c>
      <c r="B224" s="7" t="s">
        <v>17</v>
      </c>
      <c r="C224" s="13" t="s">
        <v>746</v>
      </c>
      <c r="D224" s="7" t="s">
        <v>13</v>
      </c>
      <c r="E224" s="13" t="s">
        <v>753</v>
      </c>
      <c r="F224" s="5"/>
      <c r="G224" s="7"/>
      <c r="H224" s="7"/>
      <c r="I224" s="7"/>
      <c r="J224" s="7"/>
      <c r="K224" s="7"/>
      <c r="L224" s="7"/>
      <c r="M224" s="7"/>
      <c r="N224" s="7"/>
    </row>
    <row r="225" spans="1:14" ht="22.05" customHeight="1">
      <c r="A225" s="24" t="s">
        <v>18</v>
      </c>
      <c r="B225" s="25"/>
      <c r="C225" s="25"/>
      <c r="D225" s="25"/>
      <c r="E225" s="26"/>
      <c r="F225" s="5" t="s">
        <v>19</v>
      </c>
      <c r="G225" s="7">
        <f>SUM(G218:G224)</f>
        <v>138</v>
      </c>
      <c r="H225" s="7">
        <f t="shared" ref="H225:N225" si="14">SUM(H218:H224)</f>
        <v>70</v>
      </c>
      <c r="I225" s="7">
        <f t="shared" si="14"/>
        <v>6</v>
      </c>
      <c r="J225" s="7">
        <f t="shared" si="14"/>
        <v>1</v>
      </c>
      <c r="K225" s="7">
        <f t="shared" si="14"/>
        <v>3</v>
      </c>
      <c r="L225" s="7">
        <f t="shared" si="14"/>
        <v>0</v>
      </c>
      <c r="M225" s="7">
        <f t="shared" si="14"/>
        <v>68</v>
      </c>
      <c r="N225" s="7">
        <f t="shared" si="14"/>
        <v>11</v>
      </c>
    </row>
    <row r="228" spans="1:14" ht="22.05" customHeight="1">
      <c r="A228" s="10" t="s">
        <v>41</v>
      </c>
      <c r="D228" s="18" t="s">
        <v>310</v>
      </c>
      <c r="E228" s="16"/>
    </row>
    <row r="229" spans="1:14" ht="22.05" customHeight="1">
      <c r="A229" s="3" t="s">
        <v>0</v>
      </c>
    </row>
    <row r="230" spans="1:14" ht="22.05" customHeight="1">
      <c r="A230" s="32" t="s">
        <v>39</v>
      </c>
      <c r="B230" s="33"/>
      <c r="C230" s="29" t="s">
        <v>312</v>
      </c>
      <c r="D230" s="31" t="s">
        <v>13</v>
      </c>
      <c r="E230" s="29" t="s">
        <v>313</v>
      </c>
      <c r="F230" s="5" t="s">
        <v>7</v>
      </c>
      <c r="G230" s="34" t="s">
        <v>8</v>
      </c>
      <c r="H230" s="35"/>
      <c r="I230" s="34" t="s">
        <v>9</v>
      </c>
      <c r="J230" s="35"/>
      <c r="K230" s="34" t="s">
        <v>10</v>
      </c>
      <c r="L230" s="35"/>
      <c r="M230" s="38" t="s">
        <v>11</v>
      </c>
      <c r="N230" s="40" t="s">
        <v>12</v>
      </c>
    </row>
    <row r="231" spans="1:14" ht="22.05" customHeight="1">
      <c r="A231" s="42" t="s">
        <v>311</v>
      </c>
      <c r="B231" s="43"/>
      <c r="C231" s="30"/>
      <c r="D231" s="30"/>
      <c r="E231" s="30"/>
      <c r="F231" s="9" t="str">
        <f>C230</f>
        <v>雲林縣僑真國小</v>
      </c>
      <c r="G231" s="36"/>
      <c r="H231" s="37"/>
      <c r="I231" s="36"/>
      <c r="J231" s="37"/>
      <c r="K231" s="36"/>
      <c r="L231" s="37"/>
      <c r="M231" s="39"/>
      <c r="N231" s="41"/>
    </row>
    <row r="232" spans="1:14" ht="22.05" customHeight="1">
      <c r="A232" s="24" t="s">
        <v>1</v>
      </c>
      <c r="B232" s="26"/>
      <c r="C232" s="6"/>
      <c r="D232" s="7"/>
      <c r="E232" s="8"/>
      <c r="F232" s="5" t="s">
        <v>2</v>
      </c>
      <c r="G232" s="7" t="s">
        <v>3</v>
      </c>
      <c r="H232" s="7" t="s">
        <v>4</v>
      </c>
      <c r="I232" s="7" t="s">
        <v>3</v>
      </c>
      <c r="J232" s="7" t="s">
        <v>4</v>
      </c>
      <c r="K232" s="7" t="s">
        <v>3</v>
      </c>
      <c r="L232" s="7" t="s">
        <v>4</v>
      </c>
      <c r="M232" s="7" t="s">
        <v>5</v>
      </c>
      <c r="N232" s="7"/>
    </row>
    <row r="233" spans="1:14" ht="22.05" customHeight="1">
      <c r="A233" s="7">
        <v>1</v>
      </c>
      <c r="B233" s="7" t="s">
        <v>6</v>
      </c>
      <c r="C233" s="13" t="s">
        <v>775</v>
      </c>
      <c r="D233" s="7" t="s">
        <v>13</v>
      </c>
      <c r="E233" s="13" t="s">
        <v>782</v>
      </c>
      <c r="F233" s="9" t="s">
        <v>788</v>
      </c>
      <c r="G233" s="7">
        <v>42</v>
      </c>
      <c r="H233" s="7">
        <v>3</v>
      </c>
      <c r="I233" s="7">
        <v>2</v>
      </c>
      <c r="J233" s="7">
        <v>0</v>
      </c>
      <c r="K233" s="7">
        <v>1</v>
      </c>
      <c r="L233" s="7">
        <v>0</v>
      </c>
      <c r="M233" s="7">
        <v>13</v>
      </c>
      <c r="N233" s="7">
        <v>2</v>
      </c>
    </row>
    <row r="234" spans="1:14" ht="22.05" customHeight="1">
      <c r="A234" s="7">
        <v>2</v>
      </c>
      <c r="B234" s="7" t="s">
        <v>14</v>
      </c>
      <c r="C234" s="13" t="s">
        <v>776</v>
      </c>
      <c r="D234" s="7" t="s">
        <v>13</v>
      </c>
      <c r="E234" s="13" t="s">
        <v>783</v>
      </c>
      <c r="F234" s="9" t="s">
        <v>789</v>
      </c>
      <c r="G234" s="7">
        <v>34</v>
      </c>
      <c r="H234" s="7">
        <v>42</v>
      </c>
      <c r="I234" s="7">
        <v>0</v>
      </c>
      <c r="J234" s="7">
        <v>2</v>
      </c>
      <c r="K234" s="7">
        <v>0</v>
      </c>
      <c r="L234" s="7">
        <v>1</v>
      </c>
      <c r="M234" s="7">
        <v>30</v>
      </c>
      <c r="N234" s="7">
        <v>3</v>
      </c>
    </row>
    <row r="235" spans="1:14" ht="22.05" customHeight="1">
      <c r="A235" s="27">
        <v>3</v>
      </c>
      <c r="B235" s="27" t="s">
        <v>15</v>
      </c>
      <c r="C235" s="13" t="s">
        <v>777</v>
      </c>
      <c r="D235" s="27" t="s">
        <v>13</v>
      </c>
      <c r="E235" s="13" t="s">
        <v>784</v>
      </c>
      <c r="F235" s="29" t="s">
        <v>790</v>
      </c>
      <c r="G235" s="27">
        <v>42</v>
      </c>
      <c r="H235" s="27">
        <v>21</v>
      </c>
      <c r="I235" s="27">
        <v>2</v>
      </c>
      <c r="J235" s="27">
        <v>0</v>
      </c>
      <c r="K235" s="27">
        <v>1</v>
      </c>
      <c r="L235" s="27">
        <v>0</v>
      </c>
      <c r="M235" s="27">
        <v>20</v>
      </c>
      <c r="N235" s="27">
        <v>1</v>
      </c>
    </row>
    <row r="236" spans="1:14" ht="22.05" customHeight="1">
      <c r="A236" s="28"/>
      <c r="B236" s="28"/>
      <c r="C236" s="13" t="s">
        <v>778</v>
      </c>
      <c r="D236" s="28"/>
      <c r="E236" s="13" t="s">
        <v>24</v>
      </c>
      <c r="F236" s="30"/>
      <c r="G236" s="28"/>
      <c r="H236" s="28"/>
      <c r="I236" s="28"/>
      <c r="J236" s="28"/>
      <c r="K236" s="28"/>
      <c r="L236" s="28"/>
      <c r="M236" s="28"/>
      <c r="N236" s="28"/>
    </row>
    <row r="237" spans="1:14" ht="22.05" customHeight="1">
      <c r="A237" s="27">
        <v>4</v>
      </c>
      <c r="B237" s="27" t="s">
        <v>16</v>
      </c>
      <c r="C237" s="13" t="s">
        <v>779</v>
      </c>
      <c r="D237" s="27" t="s">
        <v>13</v>
      </c>
      <c r="E237" s="13" t="s">
        <v>785</v>
      </c>
      <c r="F237" s="29" t="s">
        <v>791</v>
      </c>
      <c r="G237" s="27">
        <v>42</v>
      </c>
      <c r="H237" s="27">
        <v>15</v>
      </c>
      <c r="I237" s="27">
        <v>2</v>
      </c>
      <c r="J237" s="27">
        <v>0</v>
      </c>
      <c r="K237" s="27">
        <v>1</v>
      </c>
      <c r="L237" s="27">
        <v>0</v>
      </c>
      <c r="M237" s="27">
        <v>23</v>
      </c>
      <c r="N237" s="27">
        <v>2</v>
      </c>
    </row>
    <row r="238" spans="1:14" ht="22.05" customHeight="1">
      <c r="A238" s="28"/>
      <c r="B238" s="28"/>
      <c r="C238" s="13" t="s">
        <v>780</v>
      </c>
      <c r="D238" s="28"/>
      <c r="E238" s="13" t="s">
        <v>786</v>
      </c>
      <c r="F238" s="30"/>
      <c r="G238" s="28"/>
      <c r="H238" s="28"/>
      <c r="I238" s="28"/>
      <c r="J238" s="28"/>
      <c r="K238" s="28"/>
      <c r="L238" s="28"/>
      <c r="M238" s="28"/>
      <c r="N238" s="28"/>
    </row>
    <row r="239" spans="1:14" ht="22.05" customHeight="1">
      <c r="A239" s="7">
        <v>5</v>
      </c>
      <c r="B239" s="7" t="s">
        <v>17</v>
      </c>
      <c r="C239" s="13" t="s">
        <v>781</v>
      </c>
      <c r="D239" s="7" t="s">
        <v>13</v>
      </c>
      <c r="E239" s="13" t="s">
        <v>787</v>
      </c>
      <c r="F239" s="5"/>
      <c r="G239" s="7"/>
      <c r="H239" s="7"/>
      <c r="I239" s="7"/>
      <c r="J239" s="7"/>
      <c r="K239" s="7"/>
      <c r="L239" s="7"/>
      <c r="M239" s="7"/>
      <c r="N239" s="7"/>
    </row>
    <row r="240" spans="1:14" ht="22.05" customHeight="1">
      <c r="A240" s="24" t="s">
        <v>18</v>
      </c>
      <c r="B240" s="25"/>
      <c r="C240" s="25"/>
      <c r="D240" s="25"/>
      <c r="E240" s="26"/>
      <c r="F240" s="5" t="s">
        <v>19</v>
      </c>
      <c r="G240" s="7">
        <f>SUM(G233:G239)</f>
        <v>160</v>
      </c>
      <c r="H240" s="7">
        <f t="shared" ref="H240:N240" si="15">SUM(H233:H239)</f>
        <v>81</v>
      </c>
      <c r="I240" s="7">
        <f t="shared" si="15"/>
        <v>6</v>
      </c>
      <c r="J240" s="7">
        <f t="shared" si="15"/>
        <v>2</v>
      </c>
      <c r="K240" s="7">
        <f t="shared" si="15"/>
        <v>3</v>
      </c>
      <c r="L240" s="7">
        <f t="shared" si="15"/>
        <v>1</v>
      </c>
      <c r="M240" s="7">
        <f t="shared" si="15"/>
        <v>86</v>
      </c>
      <c r="N240" s="7">
        <f t="shared" si="15"/>
        <v>8</v>
      </c>
    </row>
    <row r="242" spans="1:14" ht="22.05" customHeight="1">
      <c r="A242" s="14" t="s">
        <v>37</v>
      </c>
    </row>
    <row r="243" spans="1:14" ht="22.05" customHeight="1">
      <c r="A243" s="10" t="s">
        <v>41</v>
      </c>
      <c r="D243" s="17" t="s">
        <v>474</v>
      </c>
      <c r="E243" s="16"/>
    </row>
    <row r="244" spans="1:14" ht="22.05" customHeight="1">
      <c r="A244" s="3" t="s">
        <v>0</v>
      </c>
    </row>
    <row r="245" spans="1:14" ht="22.05" customHeight="1">
      <c r="A245" s="44" t="s">
        <v>38</v>
      </c>
      <c r="B245" s="33"/>
      <c r="C245" s="29" t="s">
        <v>309</v>
      </c>
      <c r="D245" s="31" t="s">
        <v>13</v>
      </c>
      <c r="E245" s="29" t="s">
        <v>193</v>
      </c>
      <c r="F245" s="5" t="s">
        <v>7</v>
      </c>
      <c r="G245" s="34" t="s">
        <v>8</v>
      </c>
      <c r="H245" s="35"/>
      <c r="I245" s="34" t="s">
        <v>9</v>
      </c>
      <c r="J245" s="35"/>
      <c r="K245" s="34" t="s">
        <v>10</v>
      </c>
      <c r="L245" s="35"/>
      <c r="M245" s="38" t="s">
        <v>11</v>
      </c>
      <c r="N245" s="40" t="s">
        <v>12</v>
      </c>
    </row>
    <row r="246" spans="1:14" ht="22.05" customHeight="1">
      <c r="A246" s="42" t="s">
        <v>475</v>
      </c>
      <c r="B246" s="43"/>
      <c r="C246" s="30"/>
      <c r="D246" s="30"/>
      <c r="E246" s="30"/>
      <c r="F246" s="9" t="str">
        <f>E245</f>
        <v>竹縣興隆國小</v>
      </c>
      <c r="G246" s="36"/>
      <c r="H246" s="37"/>
      <c r="I246" s="36"/>
      <c r="J246" s="37"/>
      <c r="K246" s="36"/>
      <c r="L246" s="37"/>
      <c r="M246" s="39"/>
      <c r="N246" s="41"/>
    </row>
    <row r="247" spans="1:14" ht="22.05" customHeight="1">
      <c r="A247" s="24" t="s">
        <v>1</v>
      </c>
      <c r="B247" s="26"/>
      <c r="C247" s="6"/>
      <c r="D247" s="7"/>
      <c r="E247" s="8"/>
      <c r="F247" s="5" t="s">
        <v>2</v>
      </c>
      <c r="G247" s="7" t="s">
        <v>3</v>
      </c>
      <c r="H247" s="7" t="s">
        <v>4</v>
      </c>
      <c r="I247" s="7" t="s">
        <v>3</v>
      </c>
      <c r="J247" s="7" t="s">
        <v>4</v>
      </c>
      <c r="K247" s="7" t="s">
        <v>3</v>
      </c>
      <c r="L247" s="7" t="s">
        <v>4</v>
      </c>
      <c r="M247" s="7" t="s">
        <v>5</v>
      </c>
      <c r="N247" s="7"/>
    </row>
    <row r="248" spans="1:14" ht="22.05" customHeight="1">
      <c r="A248" s="7">
        <v>1</v>
      </c>
      <c r="B248" s="7" t="s">
        <v>6</v>
      </c>
      <c r="C248" s="13" t="s">
        <v>393</v>
      </c>
      <c r="D248" s="7" t="s">
        <v>13</v>
      </c>
      <c r="E248" s="13" t="s">
        <v>1111</v>
      </c>
      <c r="F248" s="9" t="s">
        <v>1118</v>
      </c>
      <c r="G248" s="7">
        <v>53</v>
      </c>
      <c r="H248" s="7">
        <v>64</v>
      </c>
      <c r="I248" s="7">
        <v>1</v>
      </c>
      <c r="J248" s="7">
        <v>2</v>
      </c>
      <c r="K248" s="7">
        <v>0</v>
      </c>
      <c r="L248" s="7">
        <v>1</v>
      </c>
      <c r="M248" s="7">
        <v>37</v>
      </c>
      <c r="N248" s="7">
        <v>6</v>
      </c>
    </row>
    <row r="249" spans="1:14" ht="22.05" customHeight="1">
      <c r="A249" s="7">
        <v>2</v>
      </c>
      <c r="B249" s="7" t="s">
        <v>14</v>
      </c>
      <c r="C249" s="13" t="s">
        <v>392</v>
      </c>
      <c r="D249" s="7" t="s">
        <v>13</v>
      </c>
      <c r="E249" s="13" t="s">
        <v>1112</v>
      </c>
      <c r="F249" s="9" t="s">
        <v>1119</v>
      </c>
      <c r="G249" s="7">
        <v>31</v>
      </c>
      <c r="H249" s="7">
        <v>42</v>
      </c>
      <c r="I249" s="7">
        <v>0</v>
      </c>
      <c r="J249" s="7">
        <v>2</v>
      </c>
      <c r="K249" s="7">
        <v>0</v>
      </c>
      <c r="L249" s="7">
        <v>1</v>
      </c>
      <c r="M249" s="7">
        <v>24</v>
      </c>
      <c r="N249" s="7">
        <v>3</v>
      </c>
    </row>
    <row r="250" spans="1:14" ht="22.05" customHeight="1">
      <c r="A250" s="27">
        <v>3</v>
      </c>
      <c r="B250" s="27" t="s">
        <v>15</v>
      </c>
      <c r="C250" s="13" t="s">
        <v>396</v>
      </c>
      <c r="D250" s="27" t="s">
        <v>13</v>
      </c>
      <c r="E250" s="13" t="s">
        <v>1113</v>
      </c>
      <c r="F250" s="29" t="s">
        <v>1120</v>
      </c>
      <c r="G250" s="27">
        <v>28</v>
      </c>
      <c r="H250" s="27">
        <v>42</v>
      </c>
      <c r="I250" s="27">
        <v>0</v>
      </c>
      <c r="J250" s="27">
        <v>2</v>
      </c>
      <c r="K250" s="27">
        <v>0</v>
      </c>
      <c r="L250" s="27">
        <v>1</v>
      </c>
      <c r="M250" s="27">
        <v>24</v>
      </c>
      <c r="N250" s="27">
        <v>7</v>
      </c>
    </row>
    <row r="251" spans="1:14" ht="22.05" customHeight="1">
      <c r="A251" s="28"/>
      <c r="B251" s="28"/>
      <c r="C251" s="13" t="s">
        <v>397</v>
      </c>
      <c r="D251" s="28"/>
      <c r="E251" s="13" t="s">
        <v>1114</v>
      </c>
      <c r="F251" s="30"/>
      <c r="G251" s="28"/>
      <c r="H251" s="28"/>
      <c r="I251" s="28"/>
      <c r="J251" s="28"/>
      <c r="K251" s="28"/>
      <c r="L251" s="28"/>
      <c r="M251" s="28"/>
      <c r="N251" s="28"/>
    </row>
    <row r="252" spans="1:14" ht="22.05" customHeight="1">
      <c r="A252" s="27">
        <v>4</v>
      </c>
      <c r="B252" s="27" t="s">
        <v>16</v>
      </c>
      <c r="C252" s="13" t="s">
        <v>395</v>
      </c>
      <c r="D252" s="27" t="s">
        <v>13</v>
      </c>
      <c r="E252" s="13" t="s">
        <v>1115</v>
      </c>
      <c r="F252" s="31"/>
      <c r="G252" s="27"/>
      <c r="H252" s="27"/>
      <c r="I252" s="27"/>
      <c r="J252" s="27"/>
      <c r="K252" s="27"/>
      <c r="L252" s="27"/>
      <c r="M252" s="27"/>
      <c r="N252" s="27"/>
    </row>
    <row r="253" spans="1:14" ht="22.05" customHeight="1">
      <c r="A253" s="28"/>
      <c r="B253" s="28"/>
      <c r="C253" s="13" t="s">
        <v>394</v>
      </c>
      <c r="D253" s="28"/>
      <c r="E253" s="13" t="s">
        <v>1116</v>
      </c>
      <c r="F253" s="30"/>
      <c r="G253" s="28"/>
      <c r="H253" s="28"/>
      <c r="I253" s="28"/>
      <c r="J253" s="28"/>
      <c r="K253" s="28"/>
      <c r="L253" s="28"/>
      <c r="M253" s="28"/>
      <c r="N253" s="28"/>
    </row>
    <row r="254" spans="1:14" ht="22.05" customHeight="1">
      <c r="A254" s="7">
        <v>5</v>
      </c>
      <c r="B254" s="7" t="s">
        <v>17</v>
      </c>
      <c r="C254" s="13" t="s">
        <v>398</v>
      </c>
      <c r="D254" s="7" t="s">
        <v>13</v>
      </c>
      <c r="E254" s="13" t="s">
        <v>1117</v>
      </c>
      <c r="F254" s="5"/>
      <c r="G254" s="7"/>
      <c r="H254" s="7"/>
      <c r="I254" s="7"/>
      <c r="J254" s="7"/>
      <c r="K254" s="7"/>
      <c r="L254" s="7"/>
      <c r="M254" s="7"/>
      <c r="N254" s="7"/>
    </row>
    <row r="255" spans="1:14" ht="22.05" customHeight="1">
      <c r="A255" s="24" t="s">
        <v>18</v>
      </c>
      <c r="B255" s="25"/>
      <c r="C255" s="25"/>
      <c r="D255" s="25"/>
      <c r="E255" s="26"/>
      <c r="F255" s="5" t="s">
        <v>19</v>
      </c>
      <c r="G255" s="7">
        <f>SUM(G248:G254)</f>
        <v>112</v>
      </c>
      <c r="H255" s="7">
        <f t="shared" ref="H255:N255" si="16">SUM(H248:H254)</f>
        <v>148</v>
      </c>
      <c r="I255" s="7">
        <f t="shared" si="16"/>
        <v>1</v>
      </c>
      <c r="J255" s="7">
        <f t="shared" si="16"/>
        <v>6</v>
      </c>
      <c r="K255" s="7">
        <f t="shared" si="16"/>
        <v>0</v>
      </c>
      <c r="L255" s="7">
        <f t="shared" si="16"/>
        <v>3</v>
      </c>
      <c r="M255" s="7">
        <f t="shared" si="16"/>
        <v>85</v>
      </c>
      <c r="N255" s="7">
        <f t="shared" si="16"/>
        <v>16</v>
      </c>
    </row>
    <row r="258" spans="1:14" ht="22.05" customHeight="1">
      <c r="A258" s="10" t="s">
        <v>41</v>
      </c>
      <c r="D258" s="18" t="s">
        <v>476</v>
      </c>
      <c r="E258" s="16"/>
    </row>
    <row r="259" spans="1:14" ht="22.05" customHeight="1">
      <c r="A259" s="3" t="s">
        <v>0</v>
      </c>
    </row>
    <row r="260" spans="1:14" ht="22.05" customHeight="1">
      <c r="A260" s="32" t="s">
        <v>39</v>
      </c>
      <c r="B260" s="33"/>
      <c r="C260" s="29" t="s">
        <v>307</v>
      </c>
      <c r="D260" s="31" t="s">
        <v>13</v>
      </c>
      <c r="E260" s="29" t="s">
        <v>267</v>
      </c>
      <c r="F260" s="5" t="s">
        <v>7</v>
      </c>
      <c r="G260" s="34" t="s">
        <v>8</v>
      </c>
      <c r="H260" s="35"/>
      <c r="I260" s="34" t="s">
        <v>9</v>
      </c>
      <c r="J260" s="35"/>
      <c r="K260" s="34" t="s">
        <v>10</v>
      </c>
      <c r="L260" s="35"/>
      <c r="M260" s="38" t="s">
        <v>11</v>
      </c>
      <c r="N260" s="40" t="s">
        <v>12</v>
      </c>
    </row>
    <row r="261" spans="1:14" ht="22.05" customHeight="1">
      <c r="A261" s="42" t="s">
        <v>475</v>
      </c>
      <c r="B261" s="43"/>
      <c r="C261" s="30"/>
      <c r="D261" s="30"/>
      <c r="E261" s="30"/>
      <c r="F261" s="9" t="str">
        <f>C260</f>
        <v>臺中市西區中正國小</v>
      </c>
      <c r="G261" s="36"/>
      <c r="H261" s="37"/>
      <c r="I261" s="36"/>
      <c r="J261" s="37"/>
      <c r="K261" s="36"/>
      <c r="L261" s="37"/>
      <c r="M261" s="39"/>
      <c r="N261" s="41"/>
    </row>
    <row r="262" spans="1:14" ht="22.05" customHeight="1">
      <c r="A262" s="24" t="s">
        <v>1</v>
      </c>
      <c r="B262" s="26"/>
      <c r="C262" s="6"/>
      <c r="D262" s="7"/>
      <c r="E262" s="8"/>
      <c r="F262" s="5" t="s">
        <v>2</v>
      </c>
      <c r="G262" s="7" t="s">
        <v>3</v>
      </c>
      <c r="H262" s="7" t="s">
        <v>4</v>
      </c>
      <c r="I262" s="7" t="s">
        <v>3</v>
      </c>
      <c r="J262" s="7" t="s">
        <v>4</v>
      </c>
      <c r="K262" s="7" t="s">
        <v>3</v>
      </c>
      <c r="L262" s="7" t="s">
        <v>4</v>
      </c>
      <c r="M262" s="7" t="s">
        <v>5</v>
      </c>
      <c r="N262" s="7"/>
    </row>
    <row r="263" spans="1:14" ht="22.05" customHeight="1">
      <c r="A263" s="7">
        <v>1</v>
      </c>
      <c r="B263" s="7" t="s">
        <v>6</v>
      </c>
      <c r="C263" s="13" t="s">
        <v>408</v>
      </c>
      <c r="D263" s="7" t="s">
        <v>13</v>
      </c>
      <c r="E263" s="13" t="s">
        <v>1122</v>
      </c>
      <c r="F263" s="9" t="s">
        <v>771</v>
      </c>
      <c r="G263" s="7">
        <v>42</v>
      </c>
      <c r="H263" s="7">
        <v>10</v>
      </c>
      <c r="I263" s="7">
        <v>2</v>
      </c>
      <c r="J263" s="7">
        <v>0</v>
      </c>
      <c r="K263" s="7">
        <v>1</v>
      </c>
      <c r="L263" s="7">
        <v>0</v>
      </c>
      <c r="M263" s="7">
        <v>14</v>
      </c>
      <c r="N263" s="7">
        <v>1</v>
      </c>
    </row>
    <row r="264" spans="1:14" ht="22.05" customHeight="1">
      <c r="A264" s="7">
        <v>2</v>
      </c>
      <c r="B264" s="7" t="s">
        <v>14</v>
      </c>
      <c r="C264" s="13" t="s">
        <v>409</v>
      </c>
      <c r="D264" s="7" t="s">
        <v>13</v>
      </c>
      <c r="E264" s="13" t="s">
        <v>1123</v>
      </c>
      <c r="F264" s="9" t="s">
        <v>1129</v>
      </c>
      <c r="G264" s="7">
        <v>42</v>
      </c>
      <c r="H264" s="7">
        <v>24</v>
      </c>
      <c r="I264" s="7">
        <v>2</v>
      </c>
      <c r="J264" s="7">
        <v>0</v>
      </c>
      <c r="K264" s="7">
        <v>1</v>
      </c>
      <c r="L264" s="7">
        <v>0</v>
      </c>
      <c r="M264" s="7">
        <v>19</v>
      </c>
      <c r="N264" s="7">
        <v>2</v>
      </c>
    </row>
    <row r="265" spans="1:14" ht="22.05" customHeight="1">
      <c r="A265" s="27">
        <v>3</v>
      </c>
      <c r="B265" s="27" t="s">
        <v>15</v>
      </c>
      <c r="C265" s="13" t="s">
        <v>410</v>
      </c>
      <c r="D265" s="27" t="s">
        <v>13</v>
      </c>
      <c r="E265" s="13" t="s">
        <v>1124</v>
      </c>
      <c r="F265" s="29" t="s">
        <v>1130</v>
      </c>
      <c r="G265" s="27">
        <v>42</v>
      </c>
      <c r="H265" s="27">
        <v>25</v>
      </c>
      <c r="I265" s="27">
        <v>2</v>
      </c>
      <c r="J265" s="27">
        <v>0</v>
      </c>
      <c r="K265" s="27">
        <v>1</v>
      </c>
      <c r="L265" s="27">
        <v>0</v>
      </c>
      <c r="M265" s="27">
        <v>23</v>
      </c>
      <c r="N265" s="27">
        <v>2</v>
      </c>
    </row>
    <row r="266" spans="1:14" ht="22.05" customHeight="1">
      <c r="A266" s="28"/>
      <c r="B266" s="28"/>
      <c r="C266" s="13" t="s">
        <v>411</v>
      </c>
      <c r="D266" s="28"/>
      <c r="E266" s="13" t="s">
        <v>1125</v>
      </c>
      <c r="F266" s="30"/>
      <c r="G266" s="28"/>
      <c r="H266" s="28"/>
      <c r="I266" s="28"/>
      <c r="J266" s="28"/>
      <c r="K266" s="28"/>
      <c r="L266" s="28"/>
      <c r="M266" s="28"/>
      <c r="N266" s="28"/>
    </row>
    <row r="267" spans="1:14" ht="22.05" customHeight="1">
      <c r="A267" s="27">
        <v>4</v>
      </c>
      <c r="B267" s="27" t="s">
        <v>16</v>
      </c>
      <c r="C267" s="13" t="s">
        <v>412</v>
      </c>
      <c r="D267" s="27" t="s">
        <v>13</v>
      </c>
      <c r="E267" s="13" t="s">
        <v>1126</v>
      </c>
      <c r="F267" s="29"/>
      <c r="G267" s="27"/>
      <c r="H267" s="27"/>
      <c r="I267" s="27"/>
      <c r="J267" s="27"/>
      <c r="K267" s="27"/>
      <c r="L267" s="27"/>
      <c r="M267" s="27"/>
      <c r="N267" s="27"/>
    </row>
    <row r="268" spans="1:14" ht="22.05" customHeight="1">
      <c r="A268" s="28"/>
      <c r="B268" s="28"/>
      <c r="C268" s="13" t="s">
        <v>1121</v>
      </c>
      <c r="D268" s="28"/>
      <c r="E268" s="13" t="s">
        <v>1127</v>
      </c>
      <c r="F268" s="30"/>
      <c r="G268" s="28"/>
      <c r="H268" s="28"/>
      <c r="I268" s="28"/>
      <c r="J268" s="28"/>
      <c r="K268" s="28"/>
      <c r="L268" s="28"/>
      <c r="M268" s="28"/>
      <c r="N268" s="28"/>
    </row>
    <row r="269" spans="1:14" ht="22.05" customHeight="1">
      <c r="A269" s="7">
        <v>5</v>
      </c>
      <c r="B269" s="7" t="s">
        <v>17</v>
      </c>
      <c r="C269" s="13" t="s">
        <v>22</v>
      </c>
      <c r="D269" s="7" t="s">
        <v>13</v>
      </c>
      <c r="E269" s="13" t="s">
        <v>1128</v>
      </c>
      <c r="F269" s="5"/>
      <c r="G269" s="7"/>
      <c r="H269" s="7"/>
      <c r="I269" s="7"/>
      <c r="J269" s="7"/>
      <c r="K269" s="7"/>
      <c r="L269" s="7"/>
      <c r="M269" s="7"/>
      <c r="N269" s="7"/>
    </row>
    <row r="270" spans="1:14" ht="22.05" customHeight="1">
      <c r="A270" s="24" t="s">
        <v>18</v>
      </c>
      <c r="B270" s="25"/>
      <c r="C270" s="25"/>
      <c r="D270" s="25"/>
      <c r="E270" s="26"/>
      <c r="F270" s="5" t="s">
        <v>19</v>
      </c>
      <c r="G270" s="7">
        <f>SUM(G263:G269)</f>
        <v>126</v>
      </c>
      <c r="H270" s="7">
        <f t="shared" ref="H270:N270" si="17">SUM(H263:H269)</f>
        <v>59</v>
      </c>
      <c r="I270" s="7">
        <f t="shared" si="17"/>
        <v>6</v>
      </c>
      <c r="J270" s="7">
        <f t="shared" si="17"/>
        <v>0</v>
      </c>
      <c r="K270" s="7">
        <f t="shared" si="17"/>
        <v>3</v>
      </c>
      <c r="L270" s="7">
        <f t="shared" si="17"/>
        <v>0</v>
      </c>
      <c r="M270" s="7">
        <f t="shared" si="17"/>
        <v>56</v>
      </c>
      <c r="N270" s="7">
        <f t="shared" si="17"/>
        <v>5</v>
      </c>
    </row>
    <row r="272" spans="1:14" ht="22.05" customHeight="1">
      <c r="A272" s="14" t="s">
        <v>37</v>
      </c>
    </row>
    <row r="273" spans="1:14" ht="22.05" customHeight="1">
      <c r="A273" s="10" t="s">
        <v>41</v>
      </c>
      <c r="D273" s="17" t="s">
        <v>477</v>
      </c>
      <c r="E273" s="16"/>
    </row>
    <row r="274" spans="1:14" ht="22.05" customHeight="1">
      <c r="A274" s="3" t="s">
        <v>0</v>
      </c>
    </row>
    <row r="275" spans="1:14" ht="22.05" customHeight="1">
      <c r="A275" s="44" t="s">
        <v>38</v>
      </c>
      <c r="B275" s="33"/>
      <c r="C275" s="29" t="s">
        <v>305</v>
      </c>
      <c r="D275" s="31" t="s">
        <v>13</v>
      </c>
      <c r="E275" s="29" t="s">
        <v>473</v>
      </c>
      <c r="F275" s="5" t="s">
        <v>7</v>
      </c>
      <c r="G275" s="34" t="s">
        <v>8</v>
      </c>
      <c r="H275" s="35"/>
      <c r="I275" s="34" t="s">
        <v>9</v>
      </c>
      <c r="J275" s="35"/>
      <c r="K275" s="34" t="s">
        <v>10</v>
      </c>
      <c r="L275" s="35"/>
      <c r="M275" s="38" t="s">
        <v>11</v>
      </c>
      <c r="N275" s="40" t="s">
        <v>12</v>
      </c>
    </row>
    <row r="276" spans="1:14" ht="22.05" customHeight="1">
      <c r="A276" s="42" t="s">
        <v>475</v>
      </c>
      <c r="B276" s="43"/>
      <c r="C276" s="30"/>
      <c r="D276" s="30"/>
      <c r="E276" s="30"/>
      <c r="F276" s="9" t="str">
        <f>C275</f>
        <v>北市民權國小</v>
      </c>
      <c r="G276" s="36"/>
      <c r="H276" s="37"/>
      <c r="I276" s="36"/>
      <c r="J276" s="37"/>
      <c r="K276" s="36"/>
      <c r="L276" s="37"/>
      <c r="M276" s="39"/>
      <c r="N276" s="41"/>
    </row>
    <row r="277" spans="1:14" ht="22.05" customHeight="1">
      <c r="A277" s="24" t="s">
        <v>1</v>
      </c>
      <c r="B277" s="26"/>
      <c r="C277" s="6"/>
      <c r="D277" s="7"/>
      <c r="E277" s="8"/>
      <c r="F277" s="5" t="s">
        <v>2</v>
      </c>
      <c r="G277" s="7" t="s">
        <v>3</v>
      </c>
      <c r="H277" s="7" t="s">
        <v>4</v>
      </c>
      <c r="I277" s="7" t="s">
        <v>3</v>
      </c>
      <c r="J277" s="7" t="s">
        <v>4</v>
      </c>
      <c r="K277" s="7" t="s">
        <v>3</v>
      </c>
      <c r="L277" s="7" t="s">
        <v>4</v>
      </c>
      <c r="M277" s="7" t="s">
        <v>5</v>
      </c>
      <c r="N277" s="7"/>
    </row>
    <row r="278" spans="1:14" ht="22.05" customHeight="1">
      <c r="A278" s="7">
        <v>1</v>
      </c>
      <c r="B278" s="7" t="s">
        <v>6</v>
      </c>
      <c r="C278" s="13" t="s">
        <v>430</v>
      </c>
      <c r="D278" s="7" t="s">
        <v>13</v>
      </c>
      <c r="E278" s="13" t="s">
        <v>1131</v>
      </c>
      <c r="F278" s="9" t="s">
        <v>1138</v>
      </c>
      <c r="G278" s="7">
        <v>42</v>
      </c>
      <c r="H278" s="7">
        <v>19</v>
      </c>
      <c r="I278" s="7">
        <v>2</v>
      </c>
      <c r="J278" s="7">
        <v>0</v>
      </c>
      <c r="K278" s="7">
        <v>1</v>
      </c>
      <c r="L278" s="7">
        <v>0</v>
      </c>
      <c r="M278" s="7">
        <v>18</v>
      </c>
      <c r="N278" s="7">
        <v>4</v>
      </c>
    </row>
    <row r="279" spans="1:14" ht="22.05" customHeight="1">
      <c r="A279" s="7">
        <v>2</v>
      </c>
      <c r="B279" s="7" t="s">
        <v>14</v>
      </c>
      <c r="C279" s="13" t="s">
        <v>425</v>
      </c>
      <c r="D279" s="7" t="s">
        <v>13</v>
      </c>
      <c r="E279" s="13" t="s">
        <v>1132</v>
      </c>
      <c r="F279" s="9" t="s">
        <v>1139</v>
      </c>
      <c r="G279" s="7">
        <v>42</v>
      </c>
      <c r="H279" s="7">
        <v>13</v>
      </c>
      <c r="I279" s="7">
        <v>2</v>
      </c>
      <c r="J279" s="7">
        <v>0</v>
      </c>
      <c r="K279" s="7">
        <v>1</v>
      </c>
      <c r="L279" s="7">
        <v>0</v>
      </c>
      <c r="M279" s="7">
        <v>16</v>
      </c>
      <c r="N279" s="7">
        <v>1</v>
      </c>
    </row>
    <row r="280" spans="1:14" ht="22.05" customHeight="1">
      <c r="A280" s="27">
        <v>3</v>
      </c>
      <c r="B280" s="27" t="s">
        <v>15</v>
      </c>
      <c r="C280" s="13" t="s">
        <v>429</v>
      </c>
      <c r="D280" s="27" t="s">
        <v>13</v>
      </c>
      <c r="E280" s="13" t="s">
        <v>1133</v>
      </c>
      <c r="F280" s="29" t="s">
        <v>1140</v>
      </c>
      <c r="G280" s="27">
        <v>42</v>
      </c>
      <c r="H280" s="27">
        <v>13</v>
      </c>
      <c r="I280" s="27">
        <v>2</v>
      </c>
      <c r="J280" s="27">
        <v>0</v>
      </c>
      <c r="K280" s="27">
        <v>1</v>
      </c>
      <c r="L280" s="27">
        <v>0</v>
      </c>
      <c r="M280" s="27">
        <v>15</v>
      </c>
      <c r="N280" s="27">
        <v>2</v>
      </c>
    </row>
    <row r="281" spans="1:14" ht="22.05" customHeight="1">
      <c r="A281" s="28"/>
      <c r="B281" s="28"/>
      <c r="C281" s="13" t="s">
        <v>428</v>
      </c>
      <c r="D281" s="28"/>
      <c r="E281" s="13" t="s">
        <v>1134</v>
      </c>
      <c r="F281" s="30"/>
      <c r="G281" s="28"/>
      <c r="H281" s="28"/>
      <c r="I281" s="28"/>
      <c r="J281" s="28"/>
      <c r="K281" s="28"/>
      <c r="L281" s="28"/>
      <c r="M281" s="28"/>
      <c r="N281" s="28"/>
    </row>
    <row r="282" spans="1:14" ht="22.05" customHeight="1">
      <c r="A282" s="27">
        <v>4</v>
      </c>
      <c r="B282" s="27" t="s">
        <v>16</v>
      </c>
      <c r="C282" s="13" t="s">
        <v>426</v>
      </c>
      <c r="D282" s="27" t="s">
        <v>13</v>
      </c>
      <c r="E282" s="13" t="s">
        <v>1135</v>
      </c>
      <c r="F282" s="31"/>
      <c r="G282" s="27"/>
      <c r="H282" s="27"/>
      <c r="I282" s="27"/>
      <c r="J282" s="27"/>
      <c r="K282" s="27"/>
      <c r="L282" s="27"/>
      <c r="M282" s="27"/>
      <c r="N282" s="27"/>
    </row>
    <row r="283" spans="1:14" ht="22.05" customHeight="1">
      <c r="A283" s="28"/>
      <c r="B283" s="28"/>
      <c r="C283" s="13" t="s">
        <v>427</v>
      </c>
      <c r="D283" s="28"/>
      <c r="E283" s="13" t="s">
        <v>1136</v>
      </c>
      <c r="F283" s="30"/>
      <c r="G283" s="28"/>
      <c r="H283" s="28"/>
      <c r="I283" s="28"/>
      <c r="J283" s="28"/>
      <c r="K283" s="28"/>
      <c r="L283" s="28"/>
      <c r="M283" s="28"/>
      <c r="N283" s="28"/>
    </row>
    <row r="284" spans="1:14" ht="22.05" customHeight="1">
      <c r="A284" s="7">
        <v>5</v>
      </c>
      <c r="B284" s="7" t="s">
        <v>17</v>
      </c>
      <c r="C284" s="13" t="s">
        <v>424</v>
      </c>
      <c r="D284" s="7" t="s">
        <v>13</v>
      </c>
      <c r="E284" s="13" t="s">
        <v>1137</v>
      </c>
      <c r="F284" s="5"/>
      <c r="G284" s="7"/>
      <c r="H284" s="7"/>
      <c r="I284" s="7"/>
      <c r="J284" s="7"/>
      <c r="K284" s="7"/>
      <c r="L284" s="7"/>
      <c r="M284" s="7"/>
      <c r="N284" s="7"/>
    </row>
    <row r="285" spans="1:14" ht="22.05" customHeight="1">
      <c r="A285" s="24" t="s">
        <v>18</v>
      </c>
      <c r="B285" s="25"/>
      <c r="C285" s="25"/>
      <c r="D285" s="25"/>
      <c r="E285" s="26"/>
      <c r="F285" s="5" t="s">
        <v>19</v>
      </c>
      <c r="G285" s="7">
        <f>SUM(G278:G284)</f>
        <v>126</v>
      </c>
      <c r="H285" s="7">
        <f t="shared" ref="H285:N285" si="18">SUM(H278:H284)</f>
        <v>45</v>
      </c>
      <c r="I285" s="7">
        <f t="shared" si="18"/>
        <v>6</v>
      </c>
      <c r="J285" s="7">
        <f t="shared" si="18"/>
        <v>0</v>
      </c>
      <c r="K285" s="7">
        <f t="shared" si="18"/>
        <v>3</v>
      </c>
      <c r="L285" s="7">
        <f t="shared" si="18"/>
        <v>0</v>
      </c>
      <c r="M285" s="7">
        <f t="shared" si="18"/>
        <v>49</v>
      </c>
      <c r="N285" s="7">
        <f t="shared" si="18"/>
        <v>7</v>
      </c>
    </row>
    <row r="288" spans="1:14" ht="22.05" customHeight="1">
      <c r="A288" s="10" t="s">
        <v>41</v>
      </c>
      <c r="D288" s="18" t="s">
        <v>478</v>
      </c>
      <c r="E288" s="16"/>
    </row>
    <row r="289" spans="1:14" ht="22.05" customHeight="1">
      <c r="A289" s="3" t="s">
        <v>0</v>
      </c>
    </row>
    <row r="290" spans="1:14" ht="22.05" customHeight="1">
      <c r="A290" s="32" t="s">
        <v>39</v>
      </c>
      <c r="B290" s="33"/>
      <c r="C290" s="29" t="s">
        <v>57</v>
      </c>
      <c r="D290" s="31" t="s">
        <v>13</v>
      </c>
      <c r="E290" s="29" t="s">
        <v>497</v>
      </c>
      <c r="F290" s="5" t="s">
        <v>7</v>
      </c>
      <c r="G290" s="34" t="s">
        <v>8</v>
      </c>
      <c r="H290" s="35"/>
      <c r="I290" s="34" t="s">
        <v>9</v>
      </c>
      <c r="J290" s="35"/>
      <c r="K290" s="34" t="s">
        <v>10</v>
      </c>
      <c r="L290" s="35"/>
      <c r="M290" s="38" t="s">
        <v>11</v>
      </c>
      <c r="N290" s="40" t="s">
        <v>12</v>
      </c>
    </row>
    <row r="291" spans="1:14" ht="22.05" customHeight="1">
      <c r="A291" s="42" t="s">
        <v>475</v>
      </c>
      <c r="B291" s="43"/>
      <c r="C291" s="30"/>
      <c r="D291" s="30"/>
      <c r="E291" s="30"/>
      <c r="F291" s="9" t="str">
        <f>C290</f>
        <v>臺北市永吉國小</v>
      </c>
      <c r="G291" s="36"/>
      <c r="H291" s="37"/>
      <c r="I291" s="36"/>
      <c r="J291" s="37"/>
      <c r="K291" s="36"/>
      <c r="L291" s="37"/>
      <c r="M291" s="39"/>
      <c r="N291" s="41"/>
    </row>
    <row r="292" spans="1:14" ht="22.05" customHeight="1">
      <c r="A292" s="24" t="s">
        <v>1</v>
      </c>
      <c r="B292" s="26"/>
      <c r="C292" s="6"/>
      <c r="D292" s="7"/>
      <c r="E292" s="8"/>
      <c r="F292" s="5" t="s">
        <v>2</v>
      </c>
      <c r="G292" s="7" t="s">
        <v>3</v>
      </c>
      <c r="H292" s="7" t="s">
        <v>4</v>
      </c>
      <c r="I292" s="7" t="s">
        <v>3</v>
      </c>
      <c r="J292" s="7" t="s">
        <v>4</v>
      </c>
      <c r="K292" s="7" t="s">
        <v>3</v>
      </c>
      <c r="L292" s="7" t="s">
        <v>4</v>
      </c>
      <c r="M292" s="7" t="s">
        <v>5</v>
      </c>
      <c r="N292" s="7"/>
    </row>
    <row r="293" spans="1:14" ht="22.05" customHeight="1">
      <c r="A293" s="7">
        <v>1</v>
      </c>
      <c r="B293" s="7" t="s">
        <v>6</v>
      </c>
      <c r="C293" s="13" t="s">
        <v>447</v>
      </c>
      <c r="D293" s="7" t="s">
        <v>13</v>
      </c>
      <c r="E293" s="13" t="s">
        <v>1181</v>
      </c>
      <c r="F293" s="9" t="s">
        <v>1187</v>
      </c>
      <c r="G293" s="7">
        <v>56</v>
      </c>
      <c r="H293" s="7">
        <v>55</v>
      </c>
      <c r="I293" s="7">
        <v>2</v>
      </c>
      <c r="J293" s="7">
        <v>1</v>
      </c>
      <c r="K293" s="7">
        <v>1</v>
      </c>
      <c r="L293" s="7">
        <v>0</v>
      </c>
      <c r="M293" s="7">
        <v>35</v>
      </c>
      <c r="N293" s="7">
        <v>3</v>
      </c>
    </row>
    <row r="294" spans="1:14" ht="22.05" customHeight="1">
      <c r="A294" s="7">
        <v>2</v>
      </c>
      <c r="B294" s="7" t="s">
        <v>14</v>
      </c>
      <c r="C294" s="13" t="s">
        <v>442</v>
      </c>
      <c r="D294" s="7" t="s">
        <v>13</v>
      </c>
      <c r="E294" s="13" t="s">
        <v>1182</v>
      </c>
      <c r="F294" s="9" t="s">
        <v>1188</v>
      </c>
      <c r="G294" s="7">
        <v>42</v>
      </c>
      <c r="H294" s="7">
        <v>32</v>
      </c>
      <c r="I294" s="7">
        <v>2</v>
      </c>
      <c r="J294" s="7">
        <v>0</v>
      </c>
      <c r="K294" s="7">
        <v>1</v>
      </c>
      <c r="L294" s="7">
        <v>0</v>
      </c>
      <c r="M294" s="7">
        <v>21</v>
      </c>
      <c r="N294" s="7">
        <v>2</v>
      </c>
    </row>
    <row r="295" spans="1:14" ht="22.05" customHeight="1">
      <c r="A295" s="27">
        <v>3</v>
      </c>
      <c r="B295" s="27" t="s">
        <v>15</v>
      </c>
      <c r="C295" s="13" t="s">
        <v>446</v>
      </c>
      <c r="D295" s="27" t="s">
        <v>13</v>
      </c>
      <c r="E295" s="13" t="s">
        <v>1183</v>
      </c>
      <c r="F295" s="29" t="s">
        <v>871</v>
      </c>
      <c r="G295" s="27">
        <v>36</v>
      </c>
      <c r="H295" s="27">
        <v>42</v>
      </c>
      <c r="I295" s="27">
        <v>0</v>
      </c>
      <c r="J295" s="27">
        <v>2</v>
      </c>
      <c r="K295" s="27">
        <v>0</v>
      </c>
      <c r="L295" s="27">
        <v>1</v>
      </c>
      <c r="M295" s="27">
        <v>24</v>
      </c>
      <c r="N295" s="27">
        <v>1</v>
      </c>
    </row>
    <row r="296" spans="1:14" ht="22.05" customHeight="1">
      <c r="A296" s="28"/>
      <c r="B296" s="28"/>
      <c r="C296" s="13" t="s">
        <v>445</v>
      </c>
      <c r="D296" s="28"/>
      <c r="E296" s="13" t="s">
        <v>1184</v>
      </c>
      <c r="F296" s="30"/>
      <c r="G296" s="28"/>
      <c r="H296" s="28"/>
      <c r="I296" s="28"/>
      <c r="J296" s="28"/>
      <c r="K296" s="28"/>
      <c r="L296" s="28"/>
      <c r="M296" s="28"/>
      <c r="N296" s="28"/>
    </row>
    <row r="297" spans="1:14" ht="22.05" customHeight="1">
      <c r="A297" s="27">
        <v>4</v>
      </c>
      <c r="B297" s="27" t="s">
        <v>16</v>
      </c>
      <c r="C297" s="13" t="s">
        <v>441</v>
      </c>
      <c r="D297" s="27" t="s">
        <v>13</v>
      </c>
      <c r="E297" s="13" t="s">
        <v>1185</v>
      </c>
      <c r="F297" s="29" t="s">
        <v>1189</v>
      </c>
      <c r="G297" s="27">
        <v>54</v>
      </c>
      <c r="H297" s="27">
        <v>57</v>
      </c>
      <c r="I297" s="27">
        <v>1</v>
      </c>
      <c r="J297" s="27">
        <v>2</v>
      </c>
      <c r="K297" s="27">
        <v>0</v>
      </c>
      <c r="L297" s="27">
        <v>1</v>
      </c>
      <c r="M297" s="27">
        <v>37</v>
      </c>
      <c r="N297" s="27">
        <v>2</v>
      </c>
    </row>
    <row r="298" spans="1:14" ht="22.05" customHeight="1">
      <c r="A298" s="28"/>
      <c r="B298" s="28"/>
      <c r="C298" s="13" t="s">
        <v>444</v>
      </c>
      <c r="D298" s="28"/>
      <c r="E298" s="13" t="s">
        <v>25</v>
      </c>
      <c r="F298" s="30"/>
      <c r="G298" s="28"/>
      <c r="H298" s="28"/>
      <c r="I298" s="28"/>
      <c r="J298" s="28"/>
      <c r="K298" s="28"/>
      <c r="L298" s="28"/>
      <c r="M298" s="28"/>
      <c r="N298" s="28"/>
    </row>
    <row r="299" spans="1:14" ht="22.05" customHeight="1">
      <c r="A299" s="7">
        <v>5</v>
      </c>
      <c r="B299" s="7" t="s">
        <v>17</v>
      </c>
      <c r="C299" s="13" t="s">
        <v>443</v>
      </c>
      <c r="D299" s="7" t="s">
        <v>13</v>
      </c>
      <c r="E299" s="13" t="s">
        <v>1186</v>
      </c>
      <c r="F299" s="9" t="s">
        <v>1190</v>
      </c>
      <c r="G299" s="7">
        <v>42</v>
      </c>
      <c r="H299" s="7">
        <v>26</v>
      </c>
      <c r="I299" s="7">
        <v>2</v>
      </c>
      <c r="J299" s="7">
        <v>0</v>
      </c>
      <c r="K299" s="7">
        <v>1</v>
      </c>
      <c r="L299" s="7">
        <v>0</v>
      </c>
      <c r="M299" s="7">
        <v>23</v>
      </c>
      <c r="N299" s="7">
        <v>3</v>
      </c>
    </row>
    <row r="300" spans="1:14" ht="22.05" customHeight="1">
      <c r="A300" s="24" t="s">
        <v>18</v>
      </c>
      <c r="B300" s="25"/>
      <c r="C300" s="25"/>
      <c r="D300" s="25"/>
      <c r="E300" s="26"/>
      <c r="F300" s="5" t="s">
        <v>19</v>
      </c>
      <c r="G300" s="7">
        <f>SUM(G293:G299)</f>
        <v>230</v>
      </c>
      <c r="H300" s="7">
        <f t="shared" ref="H300:N300" si="19">SUM(H293:H299)</f>
        <v>212</v>
      </c>
      <c r="I300" s="7">
        <f t="shared" si="19"/>
        <v>7</v>
      </c>
      <c r="J300" s="7">
        <f t="shared" si="19"/>
        <v>5</v>
      </c>
      <c r="K300" s="7">
        <f t="shared" si="19"/>
        <v>3</v>
      </c>
      <c r="L300" s="7">
        <f t="shared" si="19"/>
        <v>2</v>
      </c>
      <c r="M300" s="7">
        <f t="shared" si="19"/>
        <v>140</v>
      </c>
      <c r="N300" s="7">
        <f t="shared" si="19"/>
        <v>11</v>
      </c>
    </row>
    <row r="302" spans="1:14" ht="22.05" customHeight="1">
      <c r="A302" s="14" t="s">
        <v>37</v>
      </c>
    </row>
    <row r="303" spans="1:14" ht="22.05" customHeight="1">
      <c r="A303" s="10" t="s">
        <v>41</v>
      </c>
      <c r="D303" s="17" t="s">
        <v>479</v>
      </c>
      <c r="E303" s="16"/>
    </row>
    <row r="304" spans="1:14" ht="22.05" customHeight="1">
      <c r="A304" s="3" t="s">
        <v>0</v>
      </c>
    </row>
    <row r="305" spans="1:14" ht="22.05" customHeight="1">
      <c r="A305" s="44" t="s">
        <v>38</v>
      </c>
      <c r="B305" s="33"/>
      <c r="C305" s="29" t="s">
        <v>185</v>
      </c>
      <c r="D305" s="31" t="s">
        <v>13</v>
      </c>
      <c r="E305" s="29" t="s">
        <v>496</v>
      </c>
      <c r="F305" s="5" t="s">
        <v>7</v>
      </c>
      <c r="G305" s="34" t="s">
        <v>8</v>
      </c>
      <c r="H305" s="35"/>
      <c r="I305" s="34" t="s">
        <v>9</v>
      </c>
      <c r="J305" s="35"/>
      <c r="K305" s="34" t="s">
        <v>10</v>
      </c>
      <c r="L305" s="35"/>
      <c r="M305" s="38" t="s">
        <v>11</v>
      </c>
      <c r="N305" s="40" t="s">
        <v>12</v>
      </c>
    </row>
    <row r="306" spans="1:14" ht="22.05" customHeight="1">
      <c r="A306" s="42" t="s">
        <v>475</v>
      </c>
      <c r="B306" s="43"/>
      <c r="C306" s="30"/>
      <c r="D306" s="30"/>
      <c r="E306" s="30"/>
      <c r="F306" s="9" t="str">
        <f>C305</f>
        <v>新北市二重國小</v>
      </c>
      <c r="G306" s="36"/>
      <c r="H306" s="37"/>
      <c r="I306" s="36"/>
      <c r="J306" s="37"/>
      <c r="K306" s="36"/>
      <c r="L306" s="37"/>
      <c r="M306" s="39"/>
      <c r="N306" s="41"/>
    </row>
    <row r="307" spans="1:14" ht="22.05" customHeight="1">
      <c r="A307" s="24" t="s">
        <v>1</v>
      </c>
      <c r="B307" s="26"/>
      <c r="C307" s="6"/>
      <c r="D307" s="7"/>
      <c r="E307" s="8"/>
      <c r="F307" s="5" t="s">
        <v>2</v>
      </c>
      <c r="G307" s="7" t="s">
        <v>3</v>
      </c>
      <c r="H307" s="7" t="s">
        <v>4</v>
      </c>
      <c r="I307" s="7" t="s">
        <v>3</v>
      </c>
      <c r="J307" s="7" t="s">
        <v>4</v>
      </c>
      <c r="K307" s="7" t="s">
        <v>3</v>
      </c>
      <c r="L307" s="7" t="s">
        <v>4</v>
      </c>
      <c r="M307" s="7" t="s">
        <v>5</v>
      </c>
      <c r="N307" s="7"/>
    </row>
    <row r="308" spans="1:14" ht="22.05" customHeight="1">
      <c r="A308" s="7">
        <v>1</v>
      </c>
      <c r="B308" s="7" t="s">
        <v>6</v>
      </c>
      <c r="C308" s="13" t="s">
        <v>463</v>
      </c>
      <c r="D308" s="7" t="s">
        <v>13</v>
      </c>
      <c r="E308" s="13" t="s">
        <v>1150</v>
      </c>
      <c r="F308" s="9" t="s">
        <v>585</v>
      </c>
      <c r="G308" s="7">
        <v>42</v>
      </c>
      <c r="H308" s="7">
        <v>17</v>
      </c>
      <c r="I308" s="7">
        <v>2</v>
      </c>
      <c r="J308" s="7">
        <v>0</v>
      </c>
      <c r="K308" s="7">
        <v>1</v>
      </c>
      <c r="L308" s="7">
        <v>0</v>
      </c>
      <c r="M308" s="7">
        <v>15</v>
      </c>
      <c r="N308" s="7">
        <v>2</v>
      </c>
    </row>
    <row r="309" spans="1:14" ht="22.05" customHeight="1">
      <c r="A309" s="7">
        <v>2</v>
      </c>
      <c r="B309" s="7" t="s">
        <v>14</v>
      </c>
      <c r="C309" s="13" t="s">
        <v>458</v>
      </c>
      <c r="D309" s="7" t="s">
        <v>13</v>
      </c>
      <c r="E309" s="13" t="s">
        <v>1151</v>
      </c>
      <c r="F309" s="9" t="s">
        <v>34</v>
      </c>
      <c r="G309" s="7">
        <v>42</v>
      </c>
      <c r="H309" s="7">
        <v>23</v>
      </c>
      <c r="I309" s="7">
        <v>2</v>
      </c>
      <c r="J309" s="7">
        <v>0</v>
      </c>
      <c r="K309" s="7">
        <v>1</v>
      </c>
      <c r="L309" s="7">
        <v>0</v>
      </c>
      <c r="M309" s="7">
        <v>19</v>
      </c>
      <c r="N309" s="7">
        <v>4</v>
      </c>
    </row>
    <row r="310" spans="1:14" ht="22.05" customHeight="1">
      <c r="A310" s="27">
        <v>3</v>
      </c>
      <c r="B310" s="27" t="s">
        <v>15</v>
      </c>
      <c r="C310" s="13" t="s">
        <v>460</v>
      </c>
      <c r="D310" s="27" t="s">
        <v>13</v>
      </c>
      <c r="E310" s="13" t="s">
        <v>1152</v>
      </c>
      <c r="F310" s="29" t="s">
        <v>1157</v>
      </c>
      <c r="G310" s="27">
        <v>34</v>
      </c>
      <c r="H310" s="27">
        <v>42</v>
      </c>
      <c r="I310" s="27">
        <v>0</v>
      </c>
      <c r="J310" s="27">
        <v>2</v>
      </c>
      <c r="K310" s="27">
        <v>0</v>
      </c>
      <c r="L310" s="27">
        <v>1</v>
      </c>
      <c r="M310" s="27">
        <v>18</v>
      </c>
      <c r="N310" s="27">
        <v>2</v>
      </c>
    </row>
    <row r="311" spans="1:14" ht="22.05" customHeight="1">
      <c r="A311" s="28"/>
      <c r="B311" s="28"/>
      <c r="C311" s="13" t="s">
        <v>459</v>
      </c>
      <c r="D311" s="28"/>
      <c r="E311" s="13" t="s">
        <v>1153</v>
      </c>
      <c r="F311" s="30"/>
      <c r="G311" s="28"/>
      <c r="H311" s="28"/>
      <c r="I311" s="28"/>
      <c r="J311" s="28"/>
      <c r="K311" s="28"/>
      <c r="L311" s="28"/>
      <c r="M311" s="28"/>
      <c r="N311" s="28"/>
    </row>
    <row r="312" spans="1:14" ht="22.05" customHeight="1">
      <c r="A312" s="27">
        <v>4</v>
      </c>
      <c r="B312" s="27" t="s">
        <v>16</v>
      </c>
      <c r="C312" s="13" t="s">
        <v>464</v>
      </c>
      <c r="D312" s="27" t="s">
        <v>13</v>
      </c>
      <c r="E312" s="13" t="s">
        <v>1154</v>
      </c>
      <c r="F312" s="29" t="s">
        <v>1158</v>
      </c>
      <c r="G312" s="27">
        <v>42</v>
      </c>
      <c r="H312" s="27">
        <v>30</v>
      </c>
      <c r="I312" s="27">
        <v>2</v>
      </c>
      <c r="J312" s="27">
        <v>0</v>
      </c>
      <c r="K312" s="27">
        <v>1</v>
      </c>
      <c r="L312" s="27">
        <v>0</v>
      </c>
      <c r="M312" s="27">
        <v>20</v>
      </c>
      <c r="N312" s="27">
        <v>1</v>
      </c>
    </row>
    <row r="313" spans="1:14" ht="22.05" customHeight="1">
      <c r="A313" s="28"/>
      <c r="B313" s="28"/>
      <c r="C313" s="13" t="s">
        <v>462</v>
      </c>
      <c r="D313" s="28"/>
      <c r="E313" s="13" t="s">
        <v>1155</v>
      </c>
      <c r="F313" s="30"/>
      <c r="G313" s="28"/>
      <c r="H313" s="28"/>
      <c r="I313" s="28"/>
      <c r="J313" s="28"/>
      <c r="K313" s="28"/>
      <c r="L313" s="28"/>
      <c r="M313" s="28"/>
      <c r="N313" s="28"/>
    </row>
    <row r="314" spans="1:14" ht="22.05" customHeight="1">
      <c r="A314" s="7">
        <v>5</v>
      </c>
      <c r="B314" s="7" t="s">
        <v>17</v>
      </c>
      <c r="C314" s="13" t="s">
        <v>461</v>
      </c>
      <c r="D314" s="7" t="s">
        <v>13</v>
      </c>
      <c r="E314" s="13" t="s">
        <v>1156</v>
      </c>
      <c r="F314" s="5"/>
      <c r="G314" s="7"/>
      <c r="H314" s="7"/>
      <c r="I314" s="7"/>
      <c r="J314" s="7"/>
      <c r="K314" s="7"/>
      <c r="L314" s="7"/>
      <c r="M314" s="7"/>
      <c r="N314" s="7"/>
    </row>
    <row r="315" spans="1:14" ht="22.05" customHeight="1">
      <c r="A315" s="24" t="s">
        <v>18</v>
      </c>
      <c r="B315" s="25"/>
      <c r="C315" s="25"/>
      <c r="D315" s="25"/>
      <c r="E315" s="26"/>
      <c r="F315" s="5" t="s">
        <v>19</v>
      </c>
      <c r="G315" s="7">
        <f>SUM(G308:G314)</f>
        <v>160</v>
      </c>
      <c r="H315" s="7">
        <f t="shared" ref="H315:N315" si="20">SUM(H308:H314)</f>
        <v>112</v>
      </c>
      <c r="I315" s="7">
        <f t="shared" si="20"/>
        <v>6</v>
      </c>
      <c r="J315" s="7">
        <f t="shared" si="20"/>
        <v>2</v>
      </c>
      <c r="K315" s="7">
        <f t="shared" si="20"/>
        <v>3</v>
      </c>
      <c r="L315" s="7">
        <f t="shared" si="20"/>
        <v>1</v>
      </c>
      <c r="M315" s="7">
        <f t="shared" si="20"/>
        <v>72</v>
      </c>
      <c r="N315" s="7">
        <f t="shared" si="20"/>
        <v>9</v>
      </c>
    </row>
    <row r="318" spans="1:14" ht="22.05" customHeight="1">
      <c r="A318" s="10" t="s">
        <v>41</v>
      </c>
      <c r="D318" s="18" t="s">
        <v>480</v>
      </c>
      <c r="E318" s="16"/>
    </row>
    <row r="319" spans="1:14" ht="22.05" customHeight="1">
      <c r="A319" s="3" t="s">
        <v>0</v>
      </c>
    </row>
    <row r="320" spans="1:14" ht="22.05" customHeight="1">
      <c r="A320" s="32" t="s">
        <v>39</v>
      </c>
      <c r="B320" s="33"/>
      <c r="C320" s="29" t="s">
        <v>252</v>
      </c>
      <c r="D320" s="31" t="s">
        <v>13</v>
      </c>
      <c r="E320" s="29" t="s">
        <v>324</v>
      </c>
      <c r="F320" s="5" t="s">
        <v>7</v>
      </c>
      <c r="G320" s="34" t="s">
        <v>8</v>
      </c>
      <c r="H320" s="35"/>
      <c r="I320" s="34" t="s">
        <v>9</v>
      </c>
      <c r="J320" s="35"/>
      <c r="K320" s="34" t="s">
        <v>10</v>
      </c>
      <c r="L320" s="35"/>
      <c r="M320" s="38" t="s">
        <v>11</v>
      </c>
      <c r="N320" s="40" t="s">
        <v>12</v>
      </c>
    </row>
    <row r="321" spans="1:14" ht="22.05" customHeight="1">
      <c r="A321" s="42" t="s">
        <v>475</v>
      </c>
      <c r="B321" s="43"/>
      <c r="C321" s="30"/>
      <c r="D321" s="30"/>
      <c r="E321" s="30"/>
      <c r="F321" s="9" t="str">
        <f>C320</f>
        <v>桃市仁和國小</v>
      </c>
      <c r="G321" s="36"/>
      <c r="H321" s="37"/>
      <c r="I321" s="36"/>
      <c r="J321" s="37"/>
      <c r="K321" s="36"/>
      <c r="L321" s="37"/>
      <c r="M321" s="39"/>
      <c r="N321" s="41"/>
    </row>
    <row r="322" spans="1:14" ht="22.05" customHeight="1">
      <c r="A322" s="24" t="s">
        <v>1</v>
      </c>
      <c r="B322" s="26"/>
      <c r="C322" s="6"/>
      <c r="D322" s="7"/>
      <c r="E322" s="8"/>
      <c r="F322" s="5" t="s">
        <v>2</v>
      </c>
      <c r="G322" s="7" t="s">
        <v>3</v>
      </c>
      <c r="H322" s="7" t="s">
        <v>4</v>
      </c>
      <c r="I322" s="7" t="s">
        <v>3</v>
      </c>
      <c r="J322" s="7" t="s">
        <v>4</v>
      </c>
      <c r="K322" s="7" t="s">
        <v>3</v>
      </c>
      <c r="L322" s="7" t="s">
        <v>4</v>
      </c>
      <c r="M322" s="7" t="s">
        <v>5</v>
      </c>
      <c r="N322" s="7"/>
    </row>
    <row r="323" spans="1:14" ht="22.05" customHeight="1">
      <c r="A323" s="7">
        <v>1</v>
      </c>
      <c r="B323" s="7" t="s">
        <v>6</v>
      </c>
      <c r="C323" s="13" t="s">
        <v>566</v>
      </c>
      <c r="D323" s="7" t="s">
        <v>13</v>
      </c>
      <c r="E323" s="13" t="s">
        <v>1141</v>
      </c>
      <c r="F323" s="9" t="s">
        <v>29</v>
      </c>
      <c r="G323" s="7">
        <v>42</v>
      </c>
      <c r="H323" s="7">
        <v>19</v>
      </c>
      <c r="I323" s="7">
        <v>2</v>
      </c>
      <c r="J323" s="7">
        <v>0</v>
      </c>
      <c r="K323" s="7">
        <v>1</v>
      </c>
      <c r="L323" s="7">
        <v>0</v>
      </c>
      <c r="M323" s="7">
        <v>22</v>
      </c>
      <c r="N323" s="7">
        <v>2</v>
      </c>
    </row>
    <row r="324" spans="1:14" ht="22.05" customHeight="1">
      <c r="A324" s="7">
        <v>2</v>
      </c>
      <c r="B324" s="7" t="s">
        <v>14</v>
      </c>
      <c r="C324" s="13" t="s">
        <v>561</v>
      </c>
      <c r="D324" s="7" t="s">
        <v>13</v>
      </c>
      <c r="E324" s="13" t="s">
        <v>1142</v>
      </c>
      <c r="F324" s="9" t="s">
        <v>1148</v>
      </c>
      <c r="G324" s="7">
        <v>42</v>
      </c>
      <c r="H324" s="7">
        <v>6</v>
      </c>
      <c r="I324" s="7">
        <v>2</v>
      </c>
      <c r="J324" s="7">
        <v>0</v>
      </c>
      <c r="K324" s="7">
        <v>1</v>
      </c>
      <c r="L324" s="7">
        <v>0</v>
      </c>
      <c r="M324" s="7">
        <v>16</v>
      </c>
      <c r="N324" s="7">
        <v>2</v>
      </c>
    </row>
    <row r="325" spans="1:14" ht="22.05" customHeight="1">
      <c r="A325" s="27">
        <v>3</v>
      </c>
      <c r="B325" s="27" t="s">
        <v>15</v>
      </c>
      <c r="C325" s="13" t="s">
        <v>564</v>
      </c>
      <c r="D325" s="27" t="s">
        <v>13</v>
      </c>
      <c r="E325" s="13" t="s">
        <v>1143</v>
      </c>
      <c r="F325" s="29" t="s">
        <v>1149</v>
      </c>
      <c r="G325" s="27">
        <v>42</v>
      </c>
      <c r="H325" s="27">
        <v>23</v>
      </c>
      <c r="I325" s="27">
        <v>2</v>
      </c>
      <c r="J325" s="27">
        <v>0</v>
      </c>
      <c r="K325" s="27">
        <v>1</v>
      </c>
      <c r="L325" s="27">
        <v>0</v>
      </c>
      <c r="M325" s="27">
        <v>20</v>
      </c>
      <c r="N325" s="27">
        <v>2</v>
      </c>
    </row>
    <row r="326" spans="1:14" ht="22.05" customHeight="1">
      <c r="A326" s="28"/>
      <c r="B326" s="28"/>
      <c r="C326" s="13" t="s">
        <v>565</v>
      </c>
      <c r="D326" s="28"/>
      <c r="E326" s="13" t="s">
        <v>1144</v>
      </c>
      <c r="F326" s="30"/>
      <c r="G326" s="28"/>
      <c r="H326" s="28"/>
      <c r="I326" s="28"/>
      <c r="J326" s="28"/>
      <c r="K326" s="28"/>
      <c r="L326" s="28"/>
      <c r="M326" s="28"/>
      <c r="N326" s="28"/>
    </row>
    <row r="327" spans="1:14" ht="22.05" customHeight="1">
      <c r="A327" s="27">
        <v>4</v>
      </c>
      <c r="B327" s="27" t="s">
        <v>16</v>
      </c>
      <c r="C327" s="13" t="s">
        <v>562</v>
      </c>
      <c r="D327" s="27" t="s">
        <v>13</v>
      </c>
      <c r="E327" s="13" t="s">
        <v>1145</v>
      </c>
      <c r="F327" s="29"/>
      <c r="G327" s="27"/>
      <c r="H327" s="27"/>
      <c r="I327" s="27"/>
      <c r="J327" s="27"/>
      <c r="K327" s="27"/>
      <c r="L327" s="27"/>
      <c r="M327" s="27"/>
      <c r="N327" s="27"/>
    </row>
    <row r="328" spans="1:14" ht="22.05" customHeight="1">
      <c r="A328" s="28"/>
      <c r="B328" s="28"/>
      <c r="C328" s="13" t="s">
        <v>563</v>
      </c>
      <c r="D328" s="28"/>
      <c r="E328" s="13" t="s">
        <v>1146</v>
      </c>
      <c r="F328" s="30"/>
      <c r="G328" s="28"/>
      <c r="H328" s="28"/>
      <c r="I328" s="28"/>
      <c r="J328" s="28"/>
      <c r="K328" s="28"/>
      <c r="L328" s="28"/>
      <c r="M328" s="28"/>
      <c r="N328" s="28"/>
    </row>
    <row r="329" spans="1:14" ht="22.05" customHeight="1">
      <c r="A329" s="7">
        <v>5</v>
      </c>
      <c r="B329" s="7" t="s">
        <v>17</v>
      </c>
      <c r="C329" s="13" t="s">
        <v>560</v>
      </c>
      <c r="D329" s="7" t="s">
        <v>13</v>
      </c>
      <c r="E329" s="13" t="s">
        <v>1147</v>
      </c>
      <c r="F329" s="5"/>
      <c r="G329" s="7"/>
      <c r="H329" s="7"/>
      <c r="I329" s="7"/>
      <c r="J329" s="7"/>
      <c r="K329" s="7"/>
      <c r="L329" s="7"/>
      <c r="M329" s="7"/>
      <c r="N329" s="7"/>
    </row>
    <row r="330" spans="1:14" ht="22.05" customHeight="1">
      <c r="A330" s="24" t="s">
        <v>18</v>
      </c>
      <c r="B330" s="25"/>
      <c r="C330" s="25"/>
      <c r="D330" s="25"/>
      <c r="E330" s="26"/>
      <c r="F330" s="5" t="s">
        <v>19</v>
      </c>
      <c r="G330" s="7">
        <f>SUM(G323:G329)</f>
        <v>126</v>
      </c>
      <c r="H330" s="7">
        <f t="shared" ref="H330:N330" si="21">SUM(H323:H329)</f>
        <v>48</v>
      </c>
      <c r="I330" s="7">
        <f t="shared" si="21"/>
        <v>6</v>
      </c>
      <c r="J330" s="7">
        <f t="shared" si="21"/>
        <v>0</v>
      </c>
      <c r="K330" s="7">
        <f t="shared" si="21"/>
        <v>3</v>
      </c>
      <c r="L330" s="7">
        <f t="shared" si="21"/>
        <v>0</v>
      </c>
      <c r="M330" s="7">
        <f t="shared" si="21"/>
        <v>58</v>
      </c>
      <c r="N330" s="7">
        <f t="shared" si="21"/>
        <v>6</v>
      </c>
    </row>
    <row r="332" spans="1:14" ht="22.05" customHeight="1">
      <c r="A332" s="14" t="s">
        <v>37</v>
      </c>
    </row>
    <row r="333" spans="1:14" ht="22.05" customHeight="1">
      <c r="A333" s="10" t="s">
        <v>41</v>
      </c>
      <c r="D333" s="17" t="s">
        <v>481</v>
      </c>
      <c r="E333" s="16"/>
    </row>
    <row r="334" spans="1:14" ht="22.05" customHeight="1">
      <c r="A334" s="3" t="s">
        <v>0</v>
      </c>
    </row>
    <row r="335" spans="1:14" ht="22.05" customHeight="1">
      <c r="A335" s="44" t="s">
        <v>38</v>
      </c>
      <c r="B335" s="33"/>
      <c r="C335" s="29" t="s">
        <v>301</v>
      </c>
      <c r="D335" s="31" t="s">
        <v>13</v>
      </c>
      <c r="E335" s="29" t="s">
        <v>300</v>
      </c>
      <c r="F335" s="5" t="s">
        <v>7</v>
      </c>
      <c r="G335" s="34" t="s">
        <v>8</v>
      </c>
      <c r="H335" s="35"/>
      <c r="I335" s="34" t="s">
        <v>9</v>
      </c>
      <c r="J335" s="35"/>
      <c r="K335" s="34" t="s">
        <v>10</v>
      </c>
      <c r="L335" s="35"/>
      <c r="M335" s="38" t="s">
        <v>11</v>
      </c>
      <c r="N335" s="40" t="s">
        <v>12</v>
      </c>
    </row>
    <row r="336" spans="1:14" ht="22.05" customHeight="1">
      <c r="A336" s="42" t="s">
        <v>482</v>
      </c>
      <c r="B336" s="43"/>
      <c r="C336" s="30"/>
      <c r="D336" s="30"/>
      <c r="E336" s="30"/>
      <c r="F336" s="9" t="str">
        <f>E335</f>
        <v>新北樹林</v>
      </c>
      <c r="G336" s="36"/>
      <c r="H336" s="37"/>
      <c r="I336" s="36"/>
      <c r="J336" s="37"/>
      <c r="K336" s="36"/>
      <c r="L336" s="37"/>
      <c r="M336" s="39"/>
      <c r="N336" s="41"/>
    </row>
    <row r="337" spans="1:14" ht="22.05" customHeight="1">
      <c r="A337" s="24" t="s">
        <v>1</v>
      </c>
      <c r="B337" s="26"/>
      <c r="C337" s="6"/>
      <c r="D337" s="7"/>
      <c r="E337" s="8"/>
      <c r="F337" s="5" t="s">
        <v>2</v>
      </c>
      <c r="G337" s="7" t="s">
        <v>3</v>
      </c>
      <c r="H337" s="7" t="s">
        <v>4</v>
      </c>
      <c r="I337" s="7" t="s">
        <v>3</v>
      </c>
      <c r="J337" s="7" t="s">
        <v>4</v>
      </c>
      <c r="K337" s="7" t="s">
        <v>3</v>
      </c>
      <c r="L337" s="7" t="s">
        <v>4</v>
      </c>
      <c r="M337" s="7" t="s">
        <v>5</v>
      </c>
      <c r="N337" s="7"/>
    </row>
    <row r="338" spans="1:14" ht="22.05" customHeight="1">
      <c r="A338" s="7">
        <v>1</v>
      </c>
      <c r="B338" s="7" t="s">
        <v>6</v>
      </c>
      <c r="C338" s="13" t="s">
        <v>569</v>
      </c>
      <c r="D338" s="7" t="s">
        <v>13</v>
      </c>
      <c r="E338" s="13" t="s">
        <v>609</v>
      </c>
      <c r="F338" s="9" t="s">
        <v>1191</v>
      </c>
      <c r="G338" s="7">
        <v>61</v>
      </c>
      <c r="H338" s="7">
        <v>64</v>
      </c>
      <c r="I338" s="7">
        <v>1</v>
      </c>
      <c r="J338" s="7">
        <v>2</v>
      </c>
      <c r="K338" s="7">
        <v>0</v>
      </c>
      <c r="L338" s="7">
        <v>1</v>
      </c>
      <c r="M338" s="7">
        <v>42</v>
      </c>
      <c r="N338" s="7">
        <v>1</v>
      </c>
    </row>
    <row r="339" spans="1:14" ht="22.05" customHeight="1">
      <c r="A339" s="7">
        <v>2</v>
      </c>
      <c r="B339" s="7" t="s">
        <v>14</v>
      </c>
      <c r="C339" s="13" t="s">
        <v>574</v>
      </c>
      <c r="D339" s="7" t="s">
        <v>13</v>
      </c>
      <c r="E339" s="13" t="s">
        <v>603</v>
      </c>
      <c r="F339" s="9" t="s">
        <v>1162</v>
      </c>
      <c r="G339" s="7">
        <v>22</v>
      </c>
      <c r="H339" s="7">
        <v>42</v>
      </c>
      <c r="I339" s="7">
        <v>0</v>
      </c>
      <c r="J339" s="7">
        <v>2</v>
      </c>
      <c r="K339" s="7">
        <v>0</v>
      </c>
      <c r="L339" s="7">
        <v>1</v>
      </c>
      <c r="M339" s="7">
        <v>18</v>
      </c>
      <c r="N339" s="7">
        <v>2</v>
      </c>
    </row>
    <row r="340" spans="1:14" ht="22.05" customHeight="1">
      <c r="A340" s="27">
        <v>3</v>
      </c>
      <c r="B340" s="27" t="s">
        <v>15</v>
      </c>
      <c r="C340" s="13" t="s">
        <v>575</v>
      </c>
      <c r="D340" s="27" t="s">
        <v>13</v>
      </c>
      <c r="E340" s="13" t="s">
        <v>605</v>
      </c>
      <c r="F340" s="29" t="s">
        <v>1192</v>
      </c>
      <c r="G340" s="27">
        <v>42</v>
      </c>
      <c r="H340" s="27">
        <v>28</v>
      </c>
      <c r="I340" s="27">
        <v>2</v>
      </c>
      <c r="J340" s="27">
        <v>0</v>
      </c>
      <c r="K340" s="27">
        <v>1</v>
      </c>
      <c r="L340" s="27">
        <v>0</v>
      </c>
      <c r="M340" s="27">
        <v>24</v>
      </c>
      <c r="N340" s="27">
        <v>2</v>
      </c>
    </row>
    <row r="341" spans="1:14" ht="22.05" customHeight="1">
      <c r="A341" s="28"/>
      <c r="B341" s="28"/>
      <c r="C341" s="13" t="s">
        <v>573</v>
      </c>
      <c r="D341" s="28"/>
      <c r="E341" s="13" t="s">
        <v>606</v>
      </c>
      <c r="F341" s="30"/>
      <c r="G341" s="28"/>
      <c r="H341" s="28"/>
      <c r="I341" s="28"/>
      <c r="J341" s="28"/>
      <c r="K341" s="28"/>
      <c r="L341" s="28"/>
      <c r="M341" s="28"/>
      <c r="N341" s="28"/>
    </row>
    <row r="342" spans="1:14" ht="22.05" customHeight="1">
      <c r="A342" s="27">
        <v>4</v>
      </c>
      <c r="B342" s="27" t="s">
        <v>16</v>
      </c>
      <c r="C342" s="13" t="s">
        <v>571</v>
      </c>
      <c r="D342" s="27" t="s">
        <v>13</v>
      </c>
      <c r="E342" s="13" t="s">
        <v>607</v>
      </c>
      <c r="F342" s="29" t="s">
        <v>1193</v>
      </c>
      <c r="G342" s="27">
        <v>43</v>
      </c>
      <c r="H342" s="27">
        <v>31</v>
      </c>
      <c r="I342" s="27">
        <v>2</v>
      </c>
      <c r="J342" s="27">
        <v>0</v>
      </c>
      <c r="K342" s="27">
        <v>1</v>
      </c>
      <c r="L342" s="27">
        <v>0</v>
      </c>
      <c r="M342" s="27">
        <v>24</v>
      </c>
      <c r="N342" s="27">
        <v>3</v>
      </c>
    </row>
    <row r="343" spans="1:14" ht="22.05" customHeight="1">
      <c r="A343" s="28"/>
      <c r="B343" s="28"/>
      <c r="C343" s="13" t="s">
        <v>572</v>
      </c>
      <c r="D343" s="28"/>
      <c r="E343" s="13" t="s">
        <v>608</v>
      </c>
      <c r="F343" s="30"/>
      <c r="G343" s="28"/>
      <c r="H343" s="28"/>
      <c r="I343" s="28"/>
      <c r="J343" s="28"/>
      <c r="K343" s="28"/>
      <c r="L343" s="28"/>
      <c r="M343" s="28"/>
      <c r="N343" s="28"/>
    </row>
    <row r="344" spans="1:14" ht="22.05" customHeight="1">
      <c r="A344" s="7">
        <v>5</v>
      </c>
      <c r="B344" s="7" t="s">
        <v>17</v>
      </c>
      <c r="C344" s="13" t="s">
        <v>570</v>
      </c>
      <c r="D344" s="7" t="s">
        <v>13</v>
      </c>
      <c r="E344" s="13" t="s">
        <v>604</v>
      </c>
      <c r="F344" s="9" t="s">
        <v>1194</v>
      </c>
      <c r="G344" s="7">
        <v>47</v>
      </c>
      <c r="H344" s="7">
        <v>61</v>
      </c>
      <c r="I344" s="7">
        <v>1</v>
      </c>
      <c r="J344" s="7">
        <v>2</v>
      </c>
      <c r="K344" s="7">
        <v>0</v>
      </c>
      <c r="L344" s="7">
        <v>1</v>
      </c>
      <c r="M344" s="7">
        <v>34</v>
      </c>
      <c r="N344" s="7">
        <v>4</v>
      </c>
    </row>
    <row r="345" spans="1:14" ht="22.05" customHeight="1">
      <c r="A345" s="24" t="s">
        <v>18</v>
      </c>
      <c r="B345" s="25"/>
      <c r="C345" s="25"/>
      <c r="D345" s="25"/>
      <c r="E345" s="26"/>
      <c r="F345" s="5" t="s">
        <v>19</v>
      </c>
      <c r="G345" s="7">
        <f>SUM(G338:G344)</f>
        <v>215</v>
      </c>
      <c r="H345" s="7">
        <f t="shared" ref="H345:N345" si="22">SUM(H338:H344)</f>
        <v>226</v>
      </c>
      <c r="I345" s="7">
        <f t="shared" si="22"/>
        <v>6</v>
      </c>
      <c r="J345" s="7">
        <f t="shared" si="22"/>
        <v>6</v>
      </c>
      <c r="K345" s="7">
        <f t="shared" si="22"/>
        <v>2</v>
      </c>
      <c r="L345" s="7">
        <f t="shared" si="22"/>
        <v>3</v>
      </c>
      <c r="M345" s="7">
        <f t="shared" si="22"/>
        <v>142</v>
      </c>
      <c r="N345" s="7">
        <f t="shared" si="22"/>
        <v>12</v>
      </c>
    </row>
    <row r="348" spans="1:14" ht="22.05" customHeight="1">
      <c r="A348" s="10" t="s">
        <v>41</v>
      </c>
      <c r="D348" s="18" t="s">
        <v>483</v>
      </c>
      <c r="E348" s="16"/>
    </row>
    <row r="349" spans="1:14" ht="22.05" customHeight="1">
      <c r="A349" s="3" t="s">
        <v>0</v>
      </c>
    </row>
    <row r="350" spans="1:14" ht="22.05" customHeight="1">
      <c r="A350" s="32" t="s">
        <v>39</v>
      </c>
      <c r="B350" s="33"/>
      <c r="C350" s="29" t="s">
        <v>210</v>
      </c>
      <c r="D350" s="31" t="s">
        <v>13</v>
      </c>
      <c r="E350" s="29" t="s">
        <v>66</v>
      </c>
      <c r="F350" s="5" t="s">
        <v>7</v>
      </c>
      <c r="G350" s="34" t="s">
        <v>8</v>
      </c>
      <c r="H350" s="35"/>
      <c r="I350" s="34" t="s">
        <v>9</v>
      </c>
      <c r="J350" s="35"/>
      <c r="K350" s="34" t="s">
        <v>10</v>
      </c>
      <c r="L350" s="35"/>
      <c r="M350" s="38" t="s">
        <v>11</v>
      </c>
      <c r="N350" s="40" t="s">
        <v>12</v>
      </c>
    </row>
    <row r="351" spans="1:14" ht="22.05" customHeight="1">
      <c r="A351" s="42" t="s">
        <v>490</v>
      </c>
      <c r="B351" s="43"/>
      <c r="C351" s="30"/>
      <c r="D351" s="30"/>
      <c r="E351" s="30"/>
      <c r="F351" s="9" t="str">
        <f>E350</f>
        <v>投縣平和國小</v>
      </c>
      <c r="G351" s="36"/>
      <c r="H351" s="37"/>
      <c r="I351" s="36"/>
      <c r="J351" s="37"/>
      <c r="K351" s="36"/>
      <c r="L351" s="37"/>
      <c r="M351" s="39"/>
      <c r="N351" s="41"/>
    </row>
    <row r="352" spans="1:14" ht="22.05" customHeight="1">
      <c r="A352" s="24" t="s">
        <v>1</v>
      </c>
      <c r="B352" s="26"/>
      <c r="C352" s="6"/>
      <c r="D352" s="7"/>
      <c r="E352" s="8"/>
      <c r="F352" s="5" t="s">
        <v>2</v>
      </c>
      <c r="G352" s="7" t="s">
        <v>3</v>
      </c>
      <c r="H352" s="7" t="s">
        <v>4</v>
      </c>
      <c r="I352" s="7" t="s">
        <v>3</v>
      </c>
      <c r="J352" s="7" t="s">
        <v>4</v>
      </c>
      <c r="K352" s="7" t="s">
        <v>3</v>
      </c>
      <c r="L352" s="7" t="s">
        <v>4</v>
      </c>
      <c r="M352" s="7" t="s">
        <v>5</v>
      </c>
      <c r="N352" s="7"/>
    </row>
    <row r="353" spans="1:14" ht="22.05" customHeight="1">
      <c r="A353" s="7">
        <v>1</v>
      </c>
      <c r="B353" s="7" t="s">
        <v>6</v>
      </c>
      <c r="C353" s="13" t="s">
        <v>576</v>
      </c>
      <c r="D353" s="7" t="s">
        <v>13</v>
      </c>
      <c r="E353" s="13" t="s">
        <v>595</v>
      </c>
      <c r="F353" s="9" t="s">
        <v>1159</v>
      </c>
      <c r="G353" s="7">
        <v>42</v>
      </c>
      <c r="H353" s="7">
        <v>22</v>
      </c>
      <c r="I353" s="7">
        <v>2</v>
      </c>
      <c r="J353" s="7">
        <v>0</v>
      </c>
      <c r="K353" s="7">
        <v>1</v>
      </c>
      <c r="L353" s="7">
        <v>0</v>
      </c>
      <c r="M353" s="7">
        <v>17</v>
      </c>
      <c r="N353" s="7">
        <v>3</v>
      </c>
    </row>
    <row r="354" spans="1:14" ht="22.05" customHeight="1">
      <c r="A354" s="7">
        <v>2</v>
      </c>
      <c r="B354" s="7" t="s">
        <v>14</v>
      </c>
      <c r="C354" s="13" t="s">
        <v>582</v>
      </c>
      <c r="D354" s="7" t="s">
        <v>13</v>
      </c>
      <c r="E354" s="13" t="s">
        <v>610</v>
      </c>
      <c r="F354" s="9" t="s">
        <v>1160</v>
      </c>
      <c r="G354" s="7">
        <v>16</v>
      </c>
      <c r="H354" s="7">
        <v>42</v>
      </c>
      <c r="I354" s="7">
        <v>0</v>
      </c>
      <c r="J354" s="7">
        <v>2</v>
      </c>
      <c r="K354" s="7">
        <v>0</v>
      </c>
      <c r="L354" s="7">
        <v>1</v>
      </c>
      <c r="M354" s="7">
        <v>17</v>
      </c>
      <c r="N354" s="7">
        <v>2</v>
      </c>
    </row>
    <row r="355" spans="1:14" ht="22.05" customHeight="1">
      <c r="A355" s="27">
        <v>3</v>
      </c>
      <c r="B355" s="27" t="s">
        <v>15</v>
      </c>
      <c r="C355" s="13" t="s">
        <v>581</v>
      </c>
      <c r="D355" s="27" t="s">
        <v>13</v>
      </c>
      <c r="E355" s="13" t="s">
        <v>612</v>
      </c>
      <c r="F355" s="29" t="s">
        <v>1161</v>
      </c>
      <c r="G355" s="27">
        <v>8</v>
      </c>
      <c r="H355" s="27">
        <v>42</v>
      </c>
      <c r="I355" s="27">
        <v>0</v>
      </c>
      <c r="J355" s="27">
        <v>2</v>
      </c>
      <c r="K355" s="27">
        <v>0</v>
      </c>
      <c r="L355" s="27">
        <v>1</v>
      </c>
      <c r="M355" s="27">
        <v>15</v>
      </c>
      <c r="N355" s="27">
        <v>2</v>
      </c>
    </row>
    <row r="356" spans="1:14" ht="22.05" customHeight="1">
      <c r="A356" s="28"/>
      <c r="B356" s="28"/>
      <c r="C356" s="13" t="s">
        <v>580</v>
      </c>
      <c r="D356" s="28"/>
      <c r="E356" s="13" t="s">
        <v>613</v>
      </c>
      <c r="F356" s="30"/>
      <c r="G356" s="28"/>
      <c r="H356" s="28"/>
      <c r="I356" s="28"/>
      <c r="J356" s="28"/>
      <c r="K356" s="28"/>
      <c r="L356" s="28"/>
      <c r="M356" s="28"/>
      <c r="N356" s="28"/>
    </row>
    <row r="357" spans="1:14" ht="22.05" customHeight="1">
      <c r="A357" s="27">
        <v>4</v>
      </c>
      <c r="B357" s="27" t="s">
        <v>16</v>
      </c>
      <c r="C357" s="13" t="s">
        <v>579</v>
      </c>
      <c r="D357" s="27" t="s">
        <v>13</v>
      </c>
      <c r="E357" s="13" t="s">
        <v>614</v>
      </c>
      <c r="F357" s="29" t="s">
        <v>31</v>
      </c>
      <c r="G357" s="27">
        <v>26</v>
      </c>
      <c r="H357" s="27">
        <v>42</v>
      </c>
      <c r="I357" s="27">
        <v>0</v>
      </c>
      <c r="J357" s="27">
        <v>2</v>
      </c>
      <c r="K357" s="27">
        <v>0</v>
      </c>
      <c r="L357" s="27">
        <v>1</v>
      </c>
      <c r="M357" s="27">
        <v>20</v>
      </c>
      <c r="N357" s="27">
        <v>2</v>
      </c>
    </row>
    <row r="358" spans="1:14" ht="22.05" customHeight="1">
      <c r="A358" s="28"/>
      <c r="B358" s="28"/>
      <c r="C358" s="13" t="s">
        <v>578</v>
      </c>
      <c r="D358" s="28"/>
      <c r="E358" s="13" t="s">
        <v>990</v>
      </c>
      <c r="F358" s="30"/>
      <c r="G358" s="28"/>
      <c r="H358" s="28"/>
      <c r="I358" s="28"/>
      <c r="J358" s="28"/>
      <c r="K358" s="28"/>
      <c r="L358" s="28"/>
      <c r="M358" s="28"/>
      <c r="N358" s="28"/>
    </row>
    <row r="359" spans="1:14" ht="22.05" customHeight="1">
      <c r="A359" s="7">
        <v>5</v>
      </c>
      <c r="B359" s="7" t="s">
        <v>17</v>
      </c>
      <c r="C359" s="13" t="s">
        <v>577</v>
      </c>
      <c r="D359" s="7" t="s">
        <v>13</v>
      </c>
      <c r="E359" s="13" t="s">
        <v>611</v>
      </c>
      <c r="F359" s="5"/>
      <c r="G359" s="7"/>
      <c r="H359" s="7"/>
      <c r="I359" s="7"/>
      <c r="J359" s="7"/>
      <c r="K359" s="7"/>
      <c r="L359" s="7"/>
      <c r="M359" s="7"/>
      <c r="N359" s="7"/>
    </row>
    <row r="360" spans="1:14" ht="22.05" customHeight="1">
      <c r="A360" s="24" t="s">
        <v>18</v>
      </c>
      <c r="B360" s="25"/>
      <c r="C360" s="25"/>
      <c r="D360" s="25"/>
      <c r="E360" s="26"/>
      <c r="F360" s="5" t="s">
        <v>19</v>
      </c>
      <c r="G360" s="7">
        <f>SUM(G353:G359)</f>
        <v>92</v>
      </c>
      <c r="H360" s="7">
        <f t="shared" ref="H360:N360" si="23">SUM(H353:H359)</f>
        <v>148</v>
      </c>
      <c r="I360" s="7">
        <f t="shared" si="23"/>
        <v>2</v>
      </c>
      <c r="J360" s="7">
        <f t="shared" si="23"/>
        <v>6</v>
      </c>
      <c r="K360" s="7">
        <f t="shared" si="23"/>
        <v>1</v>
      </c>
      <c r="L360" s="7">
        <f t="shared" si="23"/>
        <v>3</v>
      </c>
      <c r="M360" s="7">
        <f t="shared" si="23"/>
        <v>69</v>
      </c>
      <c r="N360" s="7">
        <f t="shared" si="23"/>
        <v>9</v>
      </c>
    </row>
    <row r="362" spans="1:14" ht="22.05" customHeight="1">
      <c r="A362" s="14" t="s">
        <v>37</v>
      </c>
    </row>
    <row r="363" spans="1:14" ht="22.05" customHeight="1">
      <c r="A363" s="10" t="s">
        <v>41</v>
      </c>
      <c r="D363" s="17" t="s">
        <v>484</v>
      </c>
      <c r="E363" s="16"/>
    </row>
    <row r="364" spans="1:14" ht="22.05" customHeight="1">
      <c r="A364" s="3" t="s">
        <v>0</v>
      </c>
    </row>
    <row r="365" spans="1:14" ht="22.05" customHeight="1">
      <c r="A365" s="44" t="s">
        <v>38</v>
      </c>
      <c r="B365" s="33"/>
      <c r="C365" s="29" t="s">
        <v>173</v>
      </c>
      <c r="D365" s="31" t="s">
        <v>13</v>
      </c>
      <c r="E365" s="29" t="s">
        <v>231</v>
      </c>
      <c r="F365" s="5" t="s">
        <v>7</v>
      </c>
      <c r="G365" s="34" t="s">
        <v>8</v>
      </c>
      <c r="H365" s="35"/>
      <c r="I365" s="34" t="s">
        <v>9</v>
      </c>
      <c r="J365" s="35"/>
      <c r="K365" s="34" t="s">
        <v>10</v>
      </c>
      <c r="L365" s="35"/>
      <c r="M365" s="38" t="s">
        <v>11</v>
      </c>
      <c r="N365" s="40" t="s">
        <v>12</v>
      </c>
    </row>
    <row r="366" spans="1:14" ht="22.05" customHeight="1">
      <c r="A366" s="42" t="s">
        <v>490</v>
      </c>
      <c r="B366" s="43"/>
      <c r="C366" s="30"/>
      <c r="D366" s="30"/>
      <c r="E366" s="30"/>
      <c r="F366" s="9" t="str">
        <f>C365</f>
        <v>竹南國小</v>
      </c>
      <c r="G366" s="36"/>
      <c r="H366" s="37"/>
      <c r="I366" s="36"/>
      <c r="J366" s="37"/>
      <c r="K366" s="36"/>
      <c r="L366" s="37"/>
      <c r="M366" s="39"/>
      <c r="N366" s="41"/>
    </row>
    <row r="367" spans="1:14" ht="22.05" customHeight="1">
      <c r="A367" s="24" t="s">
        <v>1</v>
      </c>
      <c r="B367" s="26"/>
      <c r="C367" s="6"/>
      <c r="D367" s="7"/>
      <c r="E367" s="8"/>
      <c r="F367" s="5" t="s">
        <v>2</v>
      </c>
      <c r="G367" s="7" t="s">
        <v>3</v>
      </c>
      <c r="H367" s="7" t="s">
        <v>4</v>
      </c>
      <c r="I367" s="7" t="s">
        <v>3</v>
      </c>
      <c r="J367" s="7" t="s">
        <v>4</v>
      </c>
      <c r="K367" s="7" t="s">
        <v>3</v>
      </c>
      <c r="L367" s="7" t="s">
        <v>4</v>
      </c>
      <c r="M367" s="7" t="s">
        <v>5</v>
      </c>
      <c r="N367" s="7"/>
    </row>
    <row r="368" spans="1:14" ht="22.05" customHeight="1">
      <c r="A368" s="7">
        <v>1</v>
      </c>
      <c r="B368" s="7" t="s">
        <v>6</v>
      </c>
      <c r="C368" s="13" t="s">
        <v>685</v>
      </c>
      <c r="D368" s="7" t="s">
        <v>13</v>
      </c>
      <c r="E368" s="13" t="s">
        <v>588</v>
      </c>
      <c r="F368" s="9" t="s">
        <v>1165</v>
      </c>
      <c r="G368" s="7">
        <v>60</v>
      </c>
      <c r="H368" s="7">
        <v>39</v>
      </c>
      <c r="I368" s="7">
        <v>2</v>
      </c>
      <c r="J368" s="7">
        <v>1</v>
      </c>
      <c r="K368" s="7">
        <v>1</v>
      </c>
      <c r="L368" s="7">
        <v>0</v>
      </c>
      <c r="M368" s="7">
        <v>30</v>
      </c>
      <c r="N368" s="7">
        <v>2</v>
      </c>
    </row>
    <row r="369" spans="1:14" ht="22.05" customHeight="1">
      <c r="A369" s="7">
        <v>2</v>
      </c>
      <c r="B369" s="7" t="s">
        <v>14</v>
      </c>
      <c r="C369" s="13" t="s">
        <v>684</v>
      </c>
      <c r="D369" s="7" t="s">
        <v>13</v>
      </c>
      <c r="E369" s="13" t="s">
        <v>593</v>
      </c>
      <c r="F369" s="9" t="s">
        <v>1166</v>
      </c>
      <c r="G369" s="7">
        <v>42</v>
      </c>
      <c r="H369" s="7">
        <v>38</v>
      </c>
      <c r="I369" s="7">
        <v>2</v>
      </c>
      <c r="J369" s="7">
        <v>0</v>
      </c>
      <c r="K369" s="7">
        <v>1</v>
      </c>
      <c r="L369" s="7">
        <v>0</v>
      </c>
      <c r="M369" s="7">
        <v>24</v>
      </c>
      <c r="N369" s="7">
        <v>3</v>
      </c>
    </row>
    <row r="370" spans="1:14" ht="22.05" customHeight="1">
      <c r="A370" s="27">
        <v>3</v>
      </c>
      <c r="B370" s="27" t="s">
        <v>15</v>
      </c>
      <c r="C370" s="13" t="s">
        <v>690</v>
      </c>
      <c r="D370" s="27" t="s">
        <v>13</v>
      </c>
      <c r="E370" s="13" t="s">
        <v>591</v>
      </c>
      <c r="F370" s="29" t="s">
        <v>1167</v>
      </c>
      <c r="G370" s="27">
        <v>42</v>
      </c>
      <c r="H370" s="27">
        <v>31</v>
      </c>
      <c r="I370" s="27">
        <v>2</v>
      </c>
      <c r="J370" s="27">
        <v>0</v>
      </c>
      <c r="K370" s="27">
        <v>1</v>
      </c>
      <c r="L370" s="27">
        <v>0</v>
      </c>
      <c r="M370" s="27">
        <v>23</v>
      </c>
      <c r="N370" s="27">
        <v>3</v>
      </c>
    </row>
    <row r="371" spans="1:14" ht="22.05" customHeight="1">
      <c r="A371" s="28"/>
      <c r="B371" s="28"/>
      <c r="C371" s="13" t="s">
        <v>688</v>
      </c>
      <c r="D371" s="28"/>
      <c r="E371" s="13" t="s">
        <v>592</v>
      </c>
      <c r="F371" s="30"/>
      <c r="G371" s="28"/>
      <c r="H371" s="28"/>
      <c r="I371" s="28"/>
      <c r="J371" s="28"/>
      <c r="K371" s="28"/>
      <c r="L371" s="28"/>
      <c r="M371" s="28"/>
      <c r="N371" s="28"/>
    </row>
    <row r="372" spans="1:14" ht="22.05" customHeight="1">
      <c r="A372" s="27">
        <v>4</v>
      </c>
      <c r="B372" s="27" t="s">
        <v>16</v>
      </c>
      <c r="C372" s="13" t="s">
        <v>687</v>
      </c>
      <c r="D372" s="27" t="s">
        <v>13</v>
      </c>
      <c r="E372" s="13" t="s">
        <v>590</v>
      </c>
      <c r="F372" s="31"/>
      <c r="G372" s="27"/>
      <c r="H372" s="27"/>
      <c r="I372" s="27"/>
      <c r="J372" s="27"/>
      <c r="K372" s="27"/>
      <c r="L372" s="27"/>
      <c r="M372" s="27"/>
      <c r="N372" s="27"/>
    </row>
    <row r="373" spans="1:14" ht="22.05" customHeight="1">
      <c r="A373" s="28"/>
      <c r="B373" s="28"/>
      <c r="C373" s="13" t="s">
        <v>689</v>
      </c>
      <c r="D373" s="28"/>
      <c r="E373" s="13" t="s">
        <v>589</v>
      </c>
      <c r="F373" s="30"/>
      <c r="G373" s="28"/>
      <c r="H373" s="28"/>
      <c r="I373" s="28"/>
      <c r="J373" s="28"/>
      <c r="K373" s="28"/>
      <c r="L373" s="28"/>
      <c r="M373" s="28"/>
      <c r="N373" s="28"/>
    </row>
    <row r="374" spans="1:14" ht="22.05" customHeight="1">
      <c r="A374" s="7">
        <v>5</v>
      </c>
      <c r="B374" s="7" t="s">
        <v>17</v>
      </c>
      <c r="C374" s="13" t="s">
        <v>686</v>
      </c>
      <c r="D374" s="7" t="s">
        <v>13</v>
      </c>
      <c r="E374" s="13" t="s">
        <v>991</v>
      </c>
      <c r="F374" s="5"/>
      <c r="G374" s="7"/>
      <c r="H374" s="7"/>
      <c r="I374" s="7"/>
      <c r="J374" s="7"/>
      <c r="K374" s="7"/>
      <c r="L374" s="7"/>
      <c r="M374" s="7"/>
      <c r="N374" s="7"/>
    </row>
    <row r="375" spans="1:14" ht="22.05" customHeight="1">
      <c r="A375" s="24" t="s">
        <v>18</v>
      </c>
      <c r="B375" s="25"/>
      <c r="C375" s="25"/>
      <c r="D375" s="25"/>
      <c r="E375" s="26"/>
      <c r="F375" s="5" t="s">
        <v>19</v>
      </c>
      <c r="G375" s="7">
        <f>SUM(G368:G374)</f>
        <v>144</v>
      </c>
      <c r="H375" s="7">
        <f t="shared" ref="H375:N375" si="24">SUM(H368:H374)</f>
        <v>108</v>
      </c>
      <c r="I375" s="7">
        <f t="shared" si="24"/>
        <v>6</v>
      </c>
      <c r="J375" s="7">
        <f t="shared" si="24"/>
        <v>1</v>
      </c>
      <c r="K375" s="7">
        <f t="shared" si="24"/>
        <v>3</v>
      </c>
      <c r="L375" s="7">
        <f t="shared" si="24"/>
        <v>0</v>
      </c>
      <c r="M375" s="7">
        <f t="shared" si="24"/>
        <v>77</v>
      </c>
      <c r="N375" s="7">
        <f t="shared" si="24"/>
        <v>8</v>
      </c>
    </row>
    <row r="378" spans="1:14" ht="22.05" customHeight="1">
      <c r="A378" s="10" t="s">
        <v>41</v>
      </c>
      <c r="D378" s="18" t="s">
        <v>485</v>
      </c>
      <c r="E378" s="16"/>
    </row>
    <row r="379" spans="1:14" ht="22.05" customHeight="1">
      <c r="A379" s="3" t="s">
        <v>0</v>
      </c>
    </row>
    <row r="380" spans="1:14" ht="22.05" customHeight="1">
      <c r="A380" s="32" t="s">
        <v>39</v>
      </c>
      <c r="B380" s="33"/>
      <c r="C380" s="29" t="s">
        <v>299</v>
      </c>
      <c r="D380" s="31" t="s">
        <v>13</v>
      </c>
      <c r="E380" s="29" t="s">
        <v>143</v>
      </c>
      <c r="F380" s="5" t="s">
        <v>7</v>
      </c>
      <c r="G380" s="34" t="s">
        <v>8</v>
      </c>
      <c r="H380" s="35"/>
      <c r="I380" s="34" t="s">
        <v>9</v>
      </c>
      <c r="J380" s="35"/>
      <c r="K380" s="34" t="s">
        <v>10</v>
      </c>
      <c r="L380" s="35"/>
      <c r="M380" s="38" t="s">
        <v>11</v>
      </c>
      <c r="N380" s="40" t="s">
        <v>12</v>
      </c>
    </row>
    <row r="381" spans="1:14" ht="22.05" customHeight="1">
      <c r="A381" s="42" t="s">
        <v>490</v>
      </c>
      <c r="B381" s="43"/>
      <c r="C381" s="30"/>
      <c r="D381" s="30"/>
      <c r="E381" s="30"/>
      <c r="F381" s="9" t="str">
        <f>E380</f>
        <v>屏東仁愛國小</v>
      </c>
      <c r="G381" s="36"/>
      <c r="H381" s="37"/>
      <c r="I381" s="36"/>
      <c r="J381" s="37"/>
      <c r="K381" s="36"/>
      <c r="L381" s="37"/>
      <c r="M381" s="39"/>
      <c r="N381" s="41"/>
    </row>
    <row r="382" spans="1:14" ht="22.05" customHeight="1">
      <c r="A382" s="24" t="s">
        <v>1</v>
      </c>
      <c r="B382" s="26"/>
      <c r="C382" s="6"/>
      <c r="D382" s="7"/>
      <c r="E382" s="8"/>
      <c r="F382" s="5" t="s">
        <v>2</v>
      </c>
      <c r="G382" s="7" t="s">
        <v>3</v>
      </c>
      <c r="H382" s="7" t="s">
        <v>4</v>
      </c>
      <c r="I382" s="7" t="s">
        <v>3</v>
      </c>
      <c r="J382" s="7" t="s">
        <v>4</v>
      </c>
      <c r="K382" s="7" t="s">
        <v>3</v>
      </c>
      <c r="L382" s="7" t="s">
        <v>4</v>
      </c>
      <c r="M382" s="7" t="s">
        <v>5</v>
      </c>
      <c r="N382" s="7"/>
    </row>
    <row r="383" spans="1:14" ht="22.05" customHeight="1">
      <c r="A383" s="7">
        <v>1</v>
      </c>
      <c r="B383" s="7" t="s">
        <v>6</v>
      </c>
      <c r="C383" s="13" t="s">
        <v>691</v>
      </c>
      <c r="D383" s="7" t="s">
        <v>13</v>
      </c>
      <c r="E383" s="13" t="s">
        <v>594</v>
      </c>
      <c r="F383" s="9" t="s">
        <v>1162</v>
      </c>
      <c r="G383" s="7">
        <v>22</v>
      </c>
      <c r="H383" s="7">
        <v>42</v>
      </c>
      <c r="I383" s="7">
        <v>0</v>
      </c>
      <c r="J383" s="7">
        <v>2</v>
      </c>
      <c r="K383" s="7">
        <v>0</v>
      </c>
      <c r="L383" s="7">
        <v>1</v>
      </c>
      <c r="M383" s="7">
        <v>20</v>
      </c>
      <c r="N383" s="7">
        <v>1</v>
      </c>
    </row>
    <row r="384" spans="1:14" ht="22.05" customHeight="1">
      <c r="A384" s="7">
        <v>2</v>
      </c>
      <c r="B384" s="7" t="s">
        <v>14</v>
      </c>
      <c r="C384" s="13" t="s">
        <v>692</v>
      </c>
      <c r="D384" s="7" t="s">
        <v>13</v>
      </c>
      <c r="E384" s="13" t="s">
        <v>595</v>
      </c>
      <c r="F384" s="9" t="s">
        <v>1163</v>
      </c>
      <c r="G384" s="7">
        <v>24</v>
      </c>
      <c r="H384" s="7">
        <v>42</v>
      </c>
      <c r="I384" s="7">
        <v>0</v>
      </c>
      <c r="J384" s="7">
        <v>2</v>
      </c>
      <c r="K384" s="7">
        <v>0</v>
      </c>
      <c r="L384" s="7">
        <v>1</v>
      </c>
      <c r="M384" s="7">
        <v>23</v>
      </c>
      <c r="N384" s="7">
        <v>2</v>
      </c>
    </row>
    <row r="385" spans="1:14" ht="22.05" customHeight="1">
      <c r="A385" s="27">
        <v>3</v>
      </c>
      <c r="B385" s="27" t="s">
        <v>15</v>
      </c>
      <c r="C385" s="13" t="s">
        <v>695</v>
      </c>
      <c r="D385" s="27" t="s">
        <v>13</v>
      </c>
      <c r="E385" s="13" t="s">
        <v>596</v>
      </c>
      <c r="F385" s="29" t="s">
        <v>1164</v>
      </c>
      <c r="G385" s="27">
        <v>31</v>
      </c>
      <c r="H385" s="27">
        <v>42</v>
      </c>
      <c r="I385" s="27">
        <v>0</v>
      </c>
      <c r="J385" s="27">
        <v>2</v>
      </c>
      <c r="K385" s="27">
        <v>0</v>
      </c>
      <c r="L385" s="27">
        <v>1</v>
      </c>
      <c r="M385" s="27">
        <v>25</v>
      </c>
      <c r="N385" s="27">
        <v>2</v>
      </c>
    </row>
    <row r="386" spans="1:14" ht="22.05" customHeight="1">
      <c r="A386" s="28"/>
      <c r="B386" s="28"/>
      <c r="C386" s="13" t="s">
        <v>696</v>
      </c>
      <c r="D386" s="28"/>
      <c r="E386" s="13" t="s">
        <v>597</v>
      </c>
      <c r="F386" s="30"/>
      <c r="G386" s="28"/>
      <c r="H386" s="28"/>
      <c r="I386" s="28"/>
      <c r="J386" s="28"/>
      <c r="K386" s="28"/>
      <c r="L386" s="28"/>
      <c r="M386" s="28"/>
      <c r="N386" s="28"/>
    </row>
    <row r="387" spans="1:14" ht="22.05" customHeight="1">
      <c r="A387" s="27">
        <v>4</v>
      </c>
      <c r="B387" s="27" t="s">
        <v>16</v>
      </c>
      <c r="C387" s="13" t="s">
        <v>992</v>
      </c>
      <c r="D387" s="27" t="s">
        <v>13</v>
      </c>
      <c r="E387" s="13" t="s">
        <v>598</v>
      </c>
      <c r="F387" s="29"/>
      <c r="G387" s="27"/>
      <c r="H387" s="27"/>
      <c r="I387" s="27"/>
      <c r="J387" s="27"/>
      <c r="K387" s="27"/>
      <c r="L387" s="27"/>
      <c r="M387" s="27"/>
      <c r="N387" s="27"/>
    </row>
    <row r="388" spans="1:14" ht="22.05" customHeight="1">
      <c r="A388" s="28"/>
      <c r="B388" s="28"/>
      <c r="C388" s="13" t="s">
        <v>693</v>
      </c>
      <c r="D388" s="28"/>
      <c r="E388" s="13" t="s">
        <v>599</v>
      </c>
      <c r="F388" s="30"/>
      <c r="G388" s="28"/>
      <c r="H388" s="28"/>
      <c r="I388" s="28"/>
      <c r="J388" s="28"/>
      <c r="K388" s="28"/>
      <c r="L388" s="28"/>
      <c r="M388" s="28"/>
      <c r="N388" s="28"/>
    </row>
    <row r="389" spans="1:14" ht="22.05" customHeight="1">
      <c r="A389" s="7">
        <v>5</v>
      </c>
      <c r="B389" s="7" t="s">
        <v>17</v>
      </c>
      <c r="C389" s="13" t="s">
        <v>697</v>
      </c>
      <c r="D389" s="7" t="s">
        <v>13</v>
      </c>
      <c r="E389" s="13" t="s">
        <v>600</v>
      </c>
      <c r="F389" s="5"/>
      <c r="G389" s="7"/>
      <c r="H389" s="7"/>
      <c r="I389" s="7"/>
      <c r="J389" s="7"/>
      <c r="K389" s="7"/>
      <c r="L389" s="7"/>
      <c r="M389" s="7"/>
      <c r="N389" s="7"/>
    </row>
    <row r="390" spans="1:14" ht="22.05" customHeight="1">
      <c r="A390" s="24" t="s">
        <v>18</v>
      </c>
      <c r="B390" s="25"/>
      <c r="C390" s="25"/>
      <c r="D390" s="25"/>
      <c r="E390" s="26"/>
      <c r="F390" s="5" t="s">
        <v>19</v>
      </c>
      <c r="G390" s="7">
        <f>SUM(G383:G389)</f>
        <v>77</v>
      </c>
      <c r="H390" s="7">
        <f t="shared" ref="H390:N390" si="25">SUM(H383:H389)</f>
        <v>126</v>
      </c>
      <c r="I390" s="7">
        <f t="shared" si="25"/>
        <v>0</v>
      </c>
      <c r="J390" s="7">
        <f t="shared" si="25"/>
        <v>6</v>
      </c>
      <c r="K390" s="7">
        <f t="shared" si="25"/>
        <v>0</v>
      </c>
      <c r="L390" s="7">
        <f t="shared" si="25"/>
        <v>3</v>
      </c>
      <c r="M390" s="7">
        <f t="shared" si="25"/>
        <v>68</v>
      </c>
      <c r="N390" s="7">
        <f t="shared" si="25"/>
        <v>5</v>
      </c>
    </row>
    <row r="392" spans="1:14" ht="22.05" customHeight="1">
      <c r="A392" s="14" t="s">
        <v>37</v>
      </c>
    </row>
    <row r="393" spans="1:14" ht="22.05" customHeight="1">
      <c r="A393" s="10" t="s">
        <v>41</v>
      </c>
      <c r="D393" s="17" t="s">
        <v>486</v>
      </c>
      <c r="E393" s="16"/>
    </row>
    <row r="394" spans="1:14" ht="22.05" customHeight="1">
      <c r="A394" s="3" t="s">
        <v>0</v>
      </c>
    </row>
    <row r="395" spans="1:14" ht="22.05" customHeight="1">
      <c r="A395" s="44" t="s">
        <v>38</v>
      </c>
      <c r="B395" s="33"/>
      <c r="C395" s="29" t="s">
        <v>88</v>
      </c>
      <c r="D395" s="31" t="s">
        <v>13</v>
      </c>
      <c r="E395" s="29" t="s">
        <v>495</v>
      </c>
      <c r="F395" s="5" t="s">
        <v>7</v>
      </c>
      <c r="G395" s="34" t="s">
        <v>8</v>
      </c>
      <c r="H395" s="35"/>
      <c r="I395" s="34" t="s">
        <v>9</v>
      </c>
      <c r="J395" s="35"/>
      <c r="K395" s="34" t="s">
        <v>10</v>
      </c>
      <c r="L395" s="35"/>
      <c r="M395" s="38" t="s">
        <v>11</v>
      </c>
      <c r="N395" s="40" t="s">
        <v>12</v>
      </c>
    </row>
    <row r="396" spans="1:14" ht="22.05" customHeight="1">
      <c r="A396" s="42" t="s">
        <v>490</v>
      </c>
      <c r="B396" s="43"/>
      <c r="C396" s="30"/>
      <c r="D396" s="30"/>
      <c r="E396" s="30"/>
      <c r="F396" s="9" t="str">
        <f>C395</f>
        <v>新竹市東園國小</v>
      </c>
      <c r="G396" s="36"/>
      <c r="H396" s="37"/>
      <c r="I396" s="36"/>
      <c r="J396" s="37"/>
      <c r="K396" s="36"/>
      <c r="L396" s="37"/>
      <c r="M396" s="39"/>
      <c r="N396" s="41"/>
    </row>
    <row r="397" spans="1:14" ht="22.05" customHeight="1">
      <c r="A397" s="24" t="s">
        <v>1</v>
      </c>
      <c r="B397" s="26"/>
      <c r="C397" s="6"/>
      <c r="D397" s="7"/>
      <c r="E397" s="8"/>
      <c r="F397" s="5" t="s">
        <v>2</v>
      </c>
      <c r="G397" s="7" t="s">
        <v>3</v>
      </c>
      <c r="H397" s="7" t="s">
        <v>4</v>
      </c>
      <c r="I397" s="7" t="s">
        <v>3</v>
      </c>
      <c r="J397" s="7" t="s">
        <v>4</v>
      </c>
      <c r="K397" s="7" t="s">
        <v>3</v>
      </c>
      <c r="L397" s="7" t="s">
        <v>4</v>
      </c>
      <c r="M397" s="7" t="s">
        <v>5</v>
      </c>
      <c r="N397" s="7"/>
    </row>
    <row r="398" spans="1:14" ht="22.05" customHeight="1">
      <c r="A398" s="7">
        <v>1</v>
      </c>
      <c r="B398" s="7" t="s">
        <v>6</v>
      </c>
      <c r="C398" s="13" t="s">
        <v>630</v>
      </c>
      <c r="D398" s="7" t="s">
        <v>13</v>
      </c>
      <c r="E398" s="13" t="s">
        <v>995</v>
      </c>
      <c r="F398" s="9" t="s">
        <v>1177</v>
      </c>
      <c r="G398" s="7">
        <v>17</v>
      </c>
      <c r="H398" s="7">
        <v>42</v>
      </c>
      <c r="I398" s="7">
        <v>0</v>
      </c>
      <c r="J398" s="7">
        <v>2</v>
      </c>
      <c r="K398" s="7">
        <v>0</v>
      </c>
      <c r="L398" s="7">
        <v>1</v>
      </c>
      <c r="M398" s="7">
        <v>20</v>
      </c>
      <c r="N398" s="7">
        <v>5</v>
      </c>
    </row>
    <row r="399" spans="1:14" ht="22.05" customHeight="1">
      <c r="A399" s="7">
        <v>2</v>
      </c>
      <c r="B399" s="7" t="s">
        <v>14</v>
      </c>
      <c r="C399" s="13" t="s">
        <v>627</v>
      </c>
      <c r="D399" s="7" t="s">
        <v>13</v>
      </c>
      <c r="E399" s="13" t="s">
        <v>996</v>
      </c>
      <c r="F399" s="9" t="s">
        <v>1178</v>
      </c>
      <c r="G399" s="7">
        <v>42</v>
      </c>
      <c r="H399" s="7">
        <v>24</v>
      </c>
      <c r="I399" s="7">
        <v>2</v>
      </c>
      <c r="J399" s="7">
        <v>0</v>
      </c>
      <c r="K399" s="7">
        <v>1</v>
      </c>
      <c r="L399" s="7">
        <v>0</v>
      </c>
      <c r="M399" s="7">
        <v>21</v>
      </c>
      <c r="N399" s="7">
        <v>3</v>
      </c>
    </row>
    <row r="400" spans="1:14" ht="22.05" customHeight="1">
      <c r="A400" s="27">
        <v>3</v>
      </c>
      <c r="B400" s="27" t="s">
        <v>15</v>
      </c>
      <c r="C400" s="13" t="s">
        <v>626</v>
      </c>
      <c r="D400" s="27" t="s">
        <v>13</v>
      </c>
      <c r="E400" s="13" t="s">
        <v>997</v>
      </c>
      <c r="F400" s="29" t="s">
        <v>1179</v>
      </c>
      <c r="G400" s="27">
        <v>42</v>
      </c>
      <c r="H400" s="27">
        <v>20</v>
      </c>
      <c r="I400" s="27">
        <v>2</v>
      </c>
      <c r="J400" s="27">
        <v>0</v>
      </c>
      <c r="K400" s="27">
        <v>1</v>
      </c>
      <c r="L400" s="27">
        <v>0</v>
      </c>
      <c r="M400" s="27">
        <v>22</v>
      </c>
      <c r="N400" s="27">
        <v>4</v>
      </c>
    </row>
    <row r="401" spans="1:14" ht="22.05" customHeight="1">
      <c r="A401" s="28"/>
      <c r="B401" s="28"/>
      <c r="C401" s="13" t="s">
        <v>631</v>
      </c>
      <c r="D401" s="28"/>
      <c r="E401" s="13" t="s">
        <v>998</v>
      </c>
      <c r="F401" s="30"/>
      <c r="G401" s="28"/>
      <c r="H401" s="28"/>
      <c r="I401" s="28"/>
      <c r="J401" s="28"/>
      <c r="K401" s="28"/>
      <c r="L401" s="28"/>
      <c r="M401" s="28"/>
      <c r="N401" s="28"/>
    </row>
    <row r="402" spans="1:14" ht="22.05" customHeight="1">
      <c r="A402" s="27">
        <v>4</v>
      </c>
      <c r="B402" s="27" t="s">
        <v>16</v>
      </c>
      <c r="C402" s="13" t="s">
        <v>993</v>
      </c>
      <c r="D402" s="27" t="s">
        <v>13</v>
      </c>
      <c r="E402" s="13" t="s">
        <v>999</v>
      </c>
      <c r="F402" s="29" t="s">
        <v>1180</v>
      </c>
      <c r="G402" s="27">
        <v>43</v>
      </c>
      <c r="H402" s="27">
        <v>32</v>
      </c>
      <c r="I402" s="27">
        <v>2</v>
      </c>
      <c r="J402" s="27">
        <v>0</v>
      </c>
      <c r="K402" s="27">
        <v>1</v>
      </c>
      <c r="L402" s="27">
        <v>0</v>
      </c>
      <c r="M402" s="27">
        <v>27</v>
      </c>
      <c r="N402" s="27">
        <v>4</v>
      </c>
    </row>
    <row r="403" spans="1:14" ht="22.05" customHeight="1">
      <c r="A403" s="28"/>
      <c r="B403" s="28"/>
      <c r="C403" s="13" t="s">
        <v>994</v>
      </c>
      <c r="D403" s="28"/>
      <c r="E403" s="13" t="s">
        <v>1000</v>
      </c>
      <c r="F403" s="30"/>
      <c r="G403" s="28"/>
      <c r="H403" s="28"/>
      <c r="I403" s="28"/>
      <c r="J403" s="28"/>
      <c r="K403" s="28"/>
      <c r="L403" s="28"/>
      <c r="M403" s="28"/>
      <c r="N403" s="28"/>
    </row>
    <row r="404" spans="1:14" ht="22.05" customHeight="1">
      <c r="A404" s="7">
        <v>5</v>
      </c>
      <c r="B404" s="7" t="s">
        <v>17</v>
      </c>
      <c r="C404" s="13" t="s">
        <v>632</v>
      </c>
      <c r="D404" s="7" t="s">
        <v>13</v>
      </c>
      <c r="E404" s="13" t="s">
        <v>1001</v>
      </c>
      <c r="F404" s="5"/>
      <c r="G404" s="7"/>
      <c r="H404" s="7"/>
      <c r="I404" s="7"/>
      <c r="J404" s="7"/>
      <c r="K404" s="7"/>
      <c r="L404" s="7"/>
      <c r="M404" s="7"/>
      <c r="N404" s="7"/>
    </row>
    <row r="405" spans="1:14" ht="22.05" customHeight="1">
      <c r="A405" s="24" t="s">
        <v>18</v>
      </c>
      <c r="B405" s="25"/>
      <c r="C405" s="25"/>
      <c r="D405" s="25"/>
      <c r="E405" s="26"/>
      <c r="F405" s="5" t="s">
        <v>19</v>
      </c>
      <c r="G405" s="7">
        <f>SUM(G398:G404)</f>
        <v>144</v>
      </c>
      <c r="H405" s="7">
        <f t="shared" ref="H405:N405" si="26">SUM(H398:H404)</f>
        <v>118</v>
      </c>
      <c r="I405" s="7">
        <f t="shared" si="26"/>
        <v>6</v>
      </c>
      <c r="J405" s="7">
        <f t="shared" si="26"/>
        <v>2</v>
      </c>
      <c r="K405" s="7">
        <f t="shared" si="26"/>
        <v>3</v>
      </c>
      <c r="L405" s="7">
        <f t="shared" si="26"/>
        <v>1</v>
      </c>
      <c r="M405" s="7">
        <f t="shared" si="26"/>
        <v>90</v>
      </c>
      <c r="N405" s="7">
        <f t="shared" si="26"/>
        <v>16</v>
      </c>
    </row>
    <row r="408" spans="1:14" ht="22.05" customHeight="1">
      <c r="A408" s="10" t="s">
        <v>41</v>
      </c>
      <c r="D408" s="18" t="s">
        <v>487</v>
      </c>
      <c r="E408" s="16"/>
    </row>
    <row r="409" spans="1:14" ht="22.05" customHeight="1">
      <c r="A409" s="3" t="s">
        <v>0</v>
      </c>
    </row>
    <row r="410" spans="1:14" ht="22.05" customHeight="1">
      <c r="A410" s="32" t="s">
        <v>39</v>
      </c>
      <c r="B410" s="33"/>
      <c r="C410" s="29" t="s">
        <v>297</v>
      </c>
      <c r="D410" s="31" t="s">
        <v>13</v>
      </c>
      <c r="E410" s="29" t="s">
        <v>494</v>
      </c>
      <c r="F410" s="5" t="s">
        <v>7</v>
      </c>
      <c r="G410" s="34" t="s">
        <v>8</v>
      </c>
      <c r="H410" s="35"/>
      <c r="I410" s="34" t="s">
        <v>9</v>
      </c>
      <c r="J410" s="35"/>
      <c r="K410" s="34" t="s">
        <v>10</v>
      </c>
      <c r="L410" s="35"/>
      <c r="M410" s="38" t="s">
        <v>11</v>
      </c>
      <c r="N410" s="40" t="s">
        <v>12</v>
      </c>
    </row>
    <row r="411" spans="1:14" ht="22.05" customHeight="1">
      <c r="A411" s="42" t="s">
        <v>490</v>
      </c>
      <c r="B411" s="43"/>
      <c r="C411" s="30"/>
      <c r="D411" s="30"/>
      <c r="E411" s="30"/>
      <c r="F411" s="9" t="str">
        <f>E410</f>
        <v>臺中市四維國小</v>
      </c>
      <c r="G411" s="36"/>
      <c r="H411" s="37"/>
      <c r="I411" s="36"/>
      <c r="J411" s="37"/>
      <c r="K411" s="36"/>
      <c r="L411" s="37"/>
      <c r="M411" s="39"/>
      <c r="N411" s="41"/>
    </row>
    <row r="412" spans="1:14" ht="22.05" customHeight="1">
      <c r="A412" s="24" t="s">
        <v>1</v>
      </c>
      <c r="B412" s="26"/>
      <c r="C412" s="6"/>
      <c r="D412" s="7"/>
      <c r="E412" s="8"/>
      <c r="F412" s="5" t="s">
        <v>2</v>
      </c>
      <c r="G412" s="7" t="s">
        <v>3</v>
      </c>
      <c r="H412" s="7" t="s">
        <v>4</v>
      </c>
      <c r="I412" s="7" t="s">
        <v>3</v>
      </c>
      <c r="J412" s="7" t="s">
        <v>4</v>
      </c>
      <c r="K412" s="7" t="s">
        <v>3</v>
      </c>
      <c r="L412" s="7" t="s">
        <v>4</v>
      </c>
      <c r="M412" s="7" t="s">
        <v>5</v>
      </c>
      <c r="N412" s="7"/>
    </row>
    <row r="413" spans="1:14" ht="22.05" customHeight="1">
      <c r="A413" s="7">
        <v>1</v>
      </c>
      <c r="B413" s="7" t="s">
        <v>6</v>
      </c>
      <c r="C413" s="13" t="s">
        <v>715</v>
      </c>
      <c r="D413" s="7" t="s">
        <v>13</v>
      </c>
      <c r="E413" s="13" t="s">
        <v>423</v>
      </c>
      <c r="F413" s="9" t="s">
        <v>1173</v>
      </c>
      <c r="G413" s="7">
        <v>2</v>
      </c>
      <c r="H413" s="7">
        <v>42</v>
      </c>
      <c r="I413" s="7">
        <v>0</v>
      </c>
      <c r="J413" s="7">
        <v>2</v>
      </c>
      <c r="K413" s="7">
        <v>0</v>
      </c>
      <c r="L413" s="7">
        <v>1</v>
      </c>
      <c r="M413" s="7">
        <v>10</v>
      </c>
      <c r="N413" s="7">
        <v>2</v>
      </c>
    </row>
    <row r="414" spans="1:14" ht="22.05" customHeight="1">
      <c r="A414" s="7">
        <v>2</v>
      </c>
      <c r="B414" s="7" t="s">
        <v>14</v>
      </c>
      <c r="C414" s="13" t="s">
        <v>710</v>
      </c>
      <c r="D414" s="7" t="s">
        <v>13</v>
      </c>
      <c r="E414" s="13" t="s">
        <v>1002</v>
      </c>
      <c r="F414" s="9" t="s">
        <v>1174</v>
      </c>
      <c r="G414" s="7">
        <v>42</v>
      </c>
      <c r="H414" s="7">
        <v>22</v>
      </c>
      <c r="I414" s="7">
        <v>2</v>
      </c>
      <c r="J414" s="7">
        <v>0</v>
      </c>
      <c r="K414" s="7">
        <v>1</v>
      </c>
      <c r="L414" s="7">
        <v>0</v>
      </c>
      <c r="M414" s="7">
        <v>19</v>
      </c>
      <c r="N414" s="7">
        <v>1</v>
      </c>
    </row>
    <row r="415" spans="1:14" ht="22.05" customHeight="1">
      <c r="A415" s="27">
        <v>3</v>
      </c>
      <c r="B415" s="27" t="s">
        <v>15</v>
      </c>
      <c r="C415" s="13" t="s">
        <v>712</v>
      </c>
      <c r="D415" s="27" t="s">
        <v>13</v>
      </c>
      <c r="E415" s="13" t="s">
        <v>1003</v>
      </c>
      <c r="F415" s="29" t="s">
        <v>1175</v>
      </c>
      <c r="G415" s="27">
        <v>56</v>
      </c>
      <c r="H415" s="27">
        <v>56</v>
      </c>
      <c r="I415" s="27">
        <v>1</v>
      </c>
      <c r="J415" s="27">
        <v>2</v>
      </c>
      <c r="K415" s="27">
        <v>0</v>
      </c>
      <c r="L415" s="27">
        <v>1</v>
      </c>
      <c r="M415" s="27">
        <v>43</v>
      </c>
      <c r="N415" s="27">
        <v>6</v>
      </c>
    </row>
    <row r="416" spans="1:14" ht="22.05" customHeight="1">
      <c r="A416" s="28"/>
      <c r="B416" s="28"/>
      <c r="C416" s="13" t="s">
        <v>713</v>
      </c>
      <c r="D416" s="28"/>
      <c r="E416" s="13" t="s">
        <v>1004</v>
      </c>
      <c r="F416" s="30"/>
      <c r="G416" s="28"/>
      <c r="H416" s="28"/>
      <c r="I416" s="28"/>
      <c r="J416" s="28"/>
      <c r="K416" s="28"/>
      <c r="L416" s="28"/>
      <c r="M416" s="28"/>
      <c r="N416" s="28"/>
    </row>
    <row r="417" spans="1:14" ht="22.05" customHeight="1">
      <c r="A417" s="27">
        <v>4</v>
      </c>
      <c r="B417" s="27" t="s">
        <v>16</v>
      </c>
      <c r="C417" s="13" t="s">
        <v>714</v>
      </c>
      <c r="D417" s="27" t="s">
        <v>13</v>
      </c>
      <c r="E417" s="13" t="s">
        <v>1005</v>
      </c>
      <c r="F417" s="29" t="s">
        <v>1176</v>
      </c>
      <c r="G417" s="27">
        <v>18</v>
      </c>
      <c r="H417" s="27">
        <v>42</v>
      </c>
      <c r="I417" s="27">
        <v>0</v>
      </c>
      <c r="J417" s="27">
        <v>2</v>
      </c>
      <c r="K417" s="27">
        <v>0</v>
      </c>
      <c r="L417" s="27">
        <v>1</v>
      </c>
      <c r="M417" s="27">
        <v>17</v>
      </c>
      <c r="N417" s="27">
        <v>4</v>
      </c>
    </row>
    <row r="418" spans="1:14" ht="22.05" customHeight="1">
      <c r="A418" s="28"/>
      <c r="B418" s="28"/>
      <c r="C418" s="13" t="s">
        <v>711</v>
      </c>
      <c r="D418" s="28"/>
      <c r="E418" s="13" t="s">
        <v>1006</v>
      </c>
      <c r="F418" s="30"/>
      <c r="G418" s="28"/>
      <c r="H418" s="28"/>
      <c r="I418" s="28"/>
      <c r="J418" s="28"/>
      <c r="K418" s="28"/>
      <c r="L418" s="28"/>
      <c r="M418" s="28"/>
      <c r="N418" s="28"/>
    </row>
    <row r="419" spans="1:14" ht="22.05" customHeight="1">
      <c r="A419" s="7">
        <v>5</v>
      </c>
      <c r="B419" s="7" t="s">
        <v>17</v>
      </c>
      <c r="C419" s="13" t="s">
        <v>716</v>
      </c>
      <c r="D419" s="7" t="s">
        <v>13</v>
      </c>
      <c r="E419" s="13" t="s">
        <v>1007</v>
      </c>
      <c r="F419" s="5"/>
      <c r="G419" s="7"/>
      <c r="H419" s="7"/>
      <c r="I419" s="7"/>
      <c r="J419" s="7"/>
      <c r="K419" s="7"/>
      <c r="L419" s="7"/>
      <c r="M419" s="7"/>
      <c r="N419" s="7"/>
    </row>
    <row r="420" spans="1:14" ht="22.05" customHeight="1">
      <c r="A420" s="24" t="s">
        <v>18</v>
      </c>
      <c r="B420" s="25"/>
      <c r="C420" s="25"/>
      <c r="D420" s="25"/>
      <c r="E420" s="26"/>
      <c r="F420" s="5" t="s">
        <v>19</v>
      </c>
      <c r="G420" s="7">
        <f>SUM(G413:G419)</f>
        <v>118</v>
      </c>
      <c r="H420" s="7">
        <f t="shared" ref="H420:N420" si="27">SUM(H413:H419)</f>
        <v>162</v>
      </c>
      <c r="I420" s="7">
        <f t="shared" si="27"/>
        <v>3</v>
      </c>
      <c r="J420" s="7">
        <f t="shared" si="27"/>
        <v>6</v>
      </c>
      <c r="K420" s="7">
        <f t="shared" si="27"/>
        <v>1</v>
      </c>
      <c r="L420" s="7">
        <f t="shared" si="27"/>
        <v>3</v>
      </c>
      <c r="M420" s="7">
        <f t="shared" si="27"/>
        <v>89</v>
      </c>
      <c r="N420" s="7">
        <f t="shared" si="27"/>
        <v>13</v>
      </c>
    </row>
    <row r="422" spans="1:14" ht="22.05" customHeight="1">
      <c r="A422" s="14" t="s">
        <v>37</v>
      </c>
    </row>
    <row r="423" spans="1:14" ht="22.05" customHeight="1">
      <c r="A423" s="10" t="s">
        <v>41</v>
      </c>
      <c r="D423" s="17" t="s">
        <v>488</v>
      </c>
      <c r="E423" s="16"/>
    </row>
    <row r="424" spans="1:14" ht="22.05" customHeight="1">
      <c r="A424" s="3" t="s">
        <v>0</v>
      </c>
    </row>
    <row r="425" spans="1:14" ht="22.05" customHeight="1">
      <c r="A425" s="44" t="s">
        <v>38</v>
      </c>
      <c r="B425" s="33"/>
      <c r="C425" s="29" t="s">
        <v>296</v>
      </c>
      <c r="D425" s="31" t="s">
        <v>13</v>
      </c>
      <c r="E425" s="29" t="s">
        <v>348</v>
      </c>
      <c r="F425" s="5" t="s">
        <v>7</v>
      </c>
      <c r="G425" s="34" t="s">
        <v>8</v>
      </c>
      <c r="H425" s="35"/>
      <c r="I425" s="34" t="s">
        <v>9</v>
      </c>
      <c r="J425" s="35"/>
      <c r="K425" s="34" t="s">
        <v>10</v>
      </c>
      <c r="L425" s="35"/>
      <c r="M425" s="38" t="s">
        <v>11</v>
      </c>
      <c r="N425" s="40" t="s">
        <v>12</v>
      </c>
    </row>
    <row r="426" spans="1:14" ht="22.05" customHeight="1">
      <c r="A426" s="42" t="s">
        <v>490</v>
      </c>
      <c r="B426" s="43"/>
      <c r="C426" s="30"/>
      <c r="D426" s="30"/>
      <c r="E426" s="30"/>
      <c r="F426" s="9" t="str">
        <f>E425</f>
        <v>新北文德</v>
      </c>
      <c r="G426" s="36"/>
      <c r="H426" s="37"/>
      <c r="I426" s="36"/>
      <c r="J426" s="37"/>
      <c r="K426" s="36"/>
      <c r="L426" s="37"/>
      <c r="M426" s="39"/>
      <c r="N426" s="41"/>
    </row>
    <row r="427" spans="1:14" ht="22.05" customHeight="1">
      <c r="A427" s="24" t="s">
        <v>1</v>
      </c>
      <c r="B427" s="26"/>
      <c r="C427" s="6"/>
      <c r="D427" s="7"/>
      <c r="E427" s="8"/>
      <c r="F427" s="5" t="s">
        <v>2</v>
      </c>
      <c r="G427" s="7" t="s">
        <v>3</v>
      </c>
      <c r="H427" s="7" t="s">
        <v>4</v>
      </c>
      <c r="I427" s="7" t="s">
        <v>3</v>
      </c>
      <c r="J427" s="7" t="s">
        <v>4</v>
      </c>
      <c r="K427" s="7" t="s">
        <v>3</v>
      </c>
      <c r="L427" s="7" t="s">
        <v>4</v>
      </c>
      <c r="M427" s="7" t="s">
        <v>5</v>
      </c>
      <c r="N427" s="7"/>
    </row>
    <row r="428" spans="1:14" ht="22.05" customHeight="1">
      <c r="A428" s="7">
        <v>1</v>
      </c>
      <c r="B428" s="7" t="s">
        <v>6</v>
      </c>
      <c r="C428" s="13" t="s">
        <v>644</v>
      </c>
      <c r="D428" s="7" t="s">
        <v>13</v>
      </c>
      <c r="E428" s="13" t="s">
        <v>1009</v>
      </c>
      <c r="F428" s="9" t="s">
        <v>33</v>
      </c>
      <c r="G428" s="7">
        <v>31</v>
      </c>
      <c r="H428" s="7">
        <v>42</v>
      </c>
      <c r="I428" s="7">
        <v>0</v>
      </c>
      <c r="J428" s="7">
        <v>2</v>
      </c>
      <c r="K428" s="7">
        <v>0</v>
      </c>
      <c r="L428" s="7">
        <v>1</v>
      </c>
      <c r="M428" s="7">
        <v>23</v>
      </c>
      <c r="N428" s="7">
        <v>3</v>
      </c>
    </row>
    <row r="429" spans="1:14" ht="22.05" customHeight="1">
      <c r="A429" s="7">
        <v>2</v>
      </c>
      <c r="B429" s="7" t="s">
        <v>14</v>
      </c>
      <c r="C429" s="13" t="s">
        <v>645</v>
      </c>
      <c r="D429" s="7" t="s">
        <v>13</v>
      </c>
      <c r="E429" s="13" t="s">
        <v>1010</v>
      </c>
      <c r="F429" s="9" t="s">
        <v>1197</v>
      </c>
      <c r="G429" s="7">
        <v>29</v>
      </c>
      <c r="H429" s="7">
        <v>42</v>
      </c>
      <c r="I429" s="7">
        <v>0</v>
      </c>
      <c r="J429" s="7">
        <v>2</v>
      </c>
      <c r="K429" s="7">
        <v>0</v>
      </c>
      <c r="L429" s="7">
        <v>1</v>
      </c>
      <c r="M429" s="7">
        <v>29</v>
      </c>
      <c r="N429" s="7">
        <v>7</v>
      </c>
    </row>
    <row r="430" spans="1:14" ht="22.05" customHeight="1">
      <c r="A430" s="27">
        <v>3</v>
      </c>
      <c r="B430" s="27" t="s">
        <v>15</v>
      </c>
      <c r="C430" s="13" t="s">
        <v>1008</v>
      </c>
      <c r="D430" s="27" t="s">
        <v>13</v>
      </c>
      <c r="E430" s="13" t="s">
        <v>1011</v>
      </c>
      <c r="F430" s="29" t="s">
        <v>1198</v>
      </c>
      <c r="G430" s="27">
        <v>46</v>
      </c>
      <c r="H430" s="27">
        <v>34</v>
      </c>
      <c r="I430" s="27">
        <v>2</v>
      </c>
      <c r="J430" s="27">
        <v>0</v>
      </c>
      <c r="K430" s="27">
        <v>1</v>
      </c>
      <c r="L430" s="27">
        <v>0</v>
      </c>
      <c r="M430" s="27">
        <v>28</v>
      </c>
      <c r="N430" s="27">
        <v>2</v>
      </c>
    </row>
    <row r="431" spans="1:14" ht="22.05" customHeight="1">
      <c r="A431" s="28"/>
      <c r="B431" s="28"/>
      <c r="C431" s="13" t="s">
        <v>646</v>
      </c>
      <c r="D431" s="28"/>
      <c r="E431" s="13" t="s">
        <v>1012</v>
      </c>
      <c r="F431" s="30"/>
      <c r="G431" s="28"/>
      <c r="H431" s="28"/>
      <c r="I431" s="28"/>
      <c r="J431" s="28"/>
      <c r="K431" s="28"/>
      <c r="L431" s="28"/>
      <c r="M431" s="28"/>
      <c r="N431" s="28"/>
    </row>
    <row r="432" spans="1:14" ht="22.05" customHeight="1">
      <c r="A432" s="27">
        <v>4</v>
      </c>
      <c r="B432" s="27" t="s">
        <v>16</v>
      </c>
      <c r="C432" s="13" t="s">
        <v>648</v>
      </c>
      <c r="D432" s="27" t="s">
        <v>13</v>
      </c>
      <c r="E432" s="13" t="s">
        <v>1013</v>
      </c>
      <c r="F432" s="29" t="s">
        <v>1199</v>
      </c>
      <c r="G432" s="27">
        <v>50</v>
      </c>
      <c r="H432" s="27">
        <v>59</v>
      </c>
      <c r="I432" s="27">
        <v>1</v>
      </c>
      <c r="J432" s="27">
        <v>2</v>
      </c>
      <c r="K432" s="27">
        <v>0</v>
      </c>
      <c r="L432" s="27">
        <v>1</v>
      </c>
      <c r="M432" s="27">
        <v>44</v>
      </c>
      <c r="N432" s="27">
        <v>4</v>
      </c>
    </row>
    <row r="433" spans="1:14" ht="22.05" customHeight="1">
      <c r="A433" s="28"/>
      <c r="B433" s="28"/>
      <c r="C433" s="13" t="s">
        <v>649</v>
      </c>
      <c r="D433" s="28"/>
      <c r="E433" s="13" t="s">
        <v>1014</v>
      </c>
      <c r="F433" s="30"/>
      <c r="G433" s="28"/>
      <c r="H433" s="28"/>
      <c r="I433" s="28"/>
      <c r="J433" s="28"/>
      <c r="K433" s="28"/>
      <c r="L433" s="28"/>
      <c r="M433" s="28"/>
      <c r="N433" s="28"/>
    </row>
    <row r="434" spans="1:14" ht="22.05" customHeight="1">
      <c r="A434" s="7">
        <v>5</v>
      </c>
      <c r="B434" s="7" t="s">
        <v>17</v>
      </c>
      <c r="C434" s="13" t="s">
        <v>650</v>
      </c>
      <c r="D434" s="7" t="s">
        <v>13</v>
      </c>
      <c r="E434" s="13" t="s">
        <v>1015</v>
      </c>
      <c r="F434" s="5"/>
      <c r="G434" s="7"/>
      <c r="H434" s="7"/>
      <c r="I434" s="7"/>
      <c r="J434" s="7"/>
      <c r="K434" s="7"/>
      <c r="L434" s="7"/>
      <c r="M434" s="7"/>
      <c r="N434" s="7"/>
    </row>
    <row r="435" spans="1:14" ht="22.05" customHeight="1">
      <c r="A435" s="24" t="s">
        <v>18</v>
      </c>
      <c r="B435" s="25"/>
      <c r="C435" s="25"/>
      <c r="D435" s="25"/>
      <c r="E435" s="26"/>
      <c r="F435" s="5" t="s">
        <v>19</v>
      </c>
      <c r="G435" s="7">
        <f>SUM(G428:G434)</f>
        <v>156</v>
      </c>
      <c r="H435" s="7">
        <f t="shared" ref="H435:N435" si="28">SUM(H428:H434)</f>
        <v>177</v>
      </c>
      <c r="I435" s="7">
        <f t="shared" si="28"/>
        <v>3</v>
      </c>
      <c r="J435" s="7">
        <f t="shared" si="28"/>
        <v>6</v>
      </c>
      <c r="K435" s="7">
        <f t="shared" si="28"/>
        <v>1</v>
      </c>
      <c r="L435" s="7">
        <f t="shared" si="28"/>
        <v>3</v>
      </c>
      <c r="M435" s="7">
        <f t="shared" si="28"/>
        <v>124</v>
      </c>
      <c r="N435" s="7">
        <f t="shared" si="28"/>
        <v>16</v>
      </c>
    </row>
    <row r="438" spans="1:14" ht="22.05" customHeight="1">
      <c r="A438" s="10" t="s">
        <v>41</v>
      </c>
      <c r="D438" s="18" t="s">
        <v>489</v>
      </c>
      <c r="E438" s="16"/>
    </row>
    <row r="439" spans="1:14" ht="22.05" customHeight="1">
      <c r="A439" s="3" t="s">
        <v>0</v>
      </c>
    </row>
    <row r="440" spans="1:14" ht="22.05" customHeight="1">
      <c r="A440" s="32" t="s">
        <v>39</v>
      </c>
      <c r="B440" s="33"/>
      <c r="C440" s="29" t="s">
        <v>294</v>
      </c>
      <c r="D440" s="31" t="s">
        <v>13</v>
      </c>
      <c r="E440" s="29" t="s">
        <v>122</v>
      </c>
      <c r="F440" s="5" t="s">
        <v>7</v>
      </c>
      <c r="G440" s="34" t="s">
        <v>8</v>
      </c>
      <c r="H440" s="35"/>
      <c r="I440" s="34" t="s">
        <v>9</v>
      </c>
      <c r="J440" s="35"/>
      <c r="K440" s="34" t="s">
        <v>10</v>
      </c>
      <c r="L440" s="35"/>
      <c r="M440" s="38" t="s">
        <v>11</v>
      </c>
      <c r="N440" s="40" t="s">
        <v>12</v>
      </c>
    </row>
    <row r="441" spans="1:14" ht="22.05" customHeight="1">
      <c r="A441" s="42" t="s">
        <v>490</v>
      </c>
      <c r="B441" s="43"/>
      <c r="C441" s="30"/>
      <c r="D441" s="30"/>
      <c r="E441" s="30"/>
      <c r="F441" s="9" t="str">
        <f>C440</f>
        <v>臺中市大鵬國小</v>
      </c>
      <c r="G441" s="36"/>
      <c r="H441" s="37"/>
      <c r="I441" s="36"/>
      <c r="J441" s="37"/>
      <c r="K441" s="36"/>
      <c r="L441" s="37"/>
      <c r="M441" s="39"/>
      <c r="N441" s="41"/>
    </row>
    <row r="442" spans="1:14" ht="22.05" customHeight="1">
      <c r="A442" s="24" t="s">
        <v>1</v>
      </c>
      <c r="B442" s="26"/>
      <c r="C442" s="6"/>
      <c r="D442" s="7"/>
      <c r="E442" s="8"/>
      <c r="F442" s="5" t="s">
        <v>2</v>
      </c>
      <c r="G442" s="7" t="s">
        <v>3</v>
      </c>
      <c r="H442" s="7" t="s">
        <v>4</v>
      </c>
      <c r="I442" s="7" t="s">
        <v>3</v>
      </c>
      <c r="J442" s="7" t="s">
        <v>4</v>
      </c>
      <c r="K442" s="7" t="s">
        <v>3</v>
      </c>
      <c r="L442" s="7" t="s">
        <v>4</v>
      </c>
      <c r="M442" s="7" t="s">
        <v>5</v>
      </c>
      <c r="N442" s="7"/>
    </row>
    <row r="443" spans="1:14" ht="22.05" customHeight="1">
      <c r="A443" s="7">
        <v>1</v>
      </c>
      <c r="B443" s="7" t="s">
        <v>6</v>
      </c>
      <c r="C443" s="13" t="s">
        <v>729</v>
      </c>
      <c r="D443" s="7" t="s">
        <v>13</v>
      </c>
      <c r="E443" s="13" t="s">
        <v>30</v>
      </c>
      <c r="F443" s="9" t="s">
        <v>1168</v>
      </c>
      <c r="G443" s="7">
        <v>42</v>
      </c>
      <c r="H443" s="7">
        <v>13</v>
      </c>
      <c r="I443" s="7">
        <v>2</v>
      </c>
      <c r="J443" s="7">
        <v>0</v>
      </c>
      <c r="K443" s="7">
        <v>1</v>
      </c>
      <c r="L443" s="7">
        <v>0</v>
      </c>
      <c r="M443" s="7">
        <v>15</v>
      </c>
      <c r="N443" s="7">
        <v>2</v>
      </c>
    </row>
    <row r="444" spans="1:14" ht="22.05" customHeight="1">
      <c r="A444" s="7">
        <v>2</v>
      </c>
      <c r="B444" s="7" t="s">
        <v>14</v>
      </c>
      <c r="C444" s="13" t="s">
        <v>735</v>
      </c>
      <c r="D444" s="7" t="s">
        <v>13</v>
      </c>
      <c r="E444" s="13" t="s">
        <v>1017</v>
      </c>
      <c r="F444" s="9" t="s">
        <v>1169</v>
      </c>
      <c r="G444" s="7">
        <v>42</v>
      </c>
      <c r="H444" s="7">
        <v>13</v>
      </c>
      <c r="I444" s="7">
        <v>2</v>
      </c>
      <c r="J444" s="7">
        <v>0</v>
      </c>
      <c r="K444" s="7">
        <v>1</v>
      </c>
      <c r="L444" s="7">
        <v>0</v>
      </c>
      <c r="M444" s="7">
        <v>16</v>
      </c>
      <c r="N444" s="7">
        <v>2</v>
      </c>
    </row>
    <row r="445" spans="1:14" ht="22.05" customHeight="1">
      <c r="A445" s="27">
        <v>3</v>
      </c>
      <c r="B445" s="27" t="s">
        <v>15</v>
      </c>
      <c r="C445" s="13" t="s">
        <v>731</v>
      </c>
      <c r="D445" s="27" t="s">
        <v>13</v>
      </c>
      <c r="E445" s="13" t="s">
        <v>1018</v>
      </c>
      <c r="F445" s="29" t="s">
        <v>586</v>
      </c>
      <c r="G445" s="27">
        <v>42</v>
      </c>
      <c r="H445" s="27">
        <v>14</v>
      </c>
      <c r="I445" s="27">
        <v>2</v>
      </c>
      <c r="J445" s="27">
        <v>0</v>
      </c>
      <c r="K445" s="27">
        <v>1</v>
      </c>
      <c r="L445" s="27">
        <v>0</v>
      </c>
      <c r="M445" s="27">
        <v>17</v>
      </c>
      <c r="N445" s="27">
        <v>3</v>
      </c>
    </row>
    <row r="446" spans="1:14" ht="22.05" customHeight="1">
      <c r="A446" s="28"/>
      <c r="B446" s="28"/>
      <c r="C446" s="13" t="s">
        <v>1016</v>
      </c>
      <c r="D446" s="28"/>
      <c r="E446" s="13" t="s">
        <v>1019</v>
      </c>
      <c r="F446" s="30"/>
      <c r="G446" s="28"/>
      <c r="H446" s="28"/>
      <c r="I446" s="28"/>
      <c r="J446" s="28"/>
      <c r="K446" s="28"/>
      <c r="L446" s="28"/>
      <c r="M446" s="28"/>
      <c r="N446" s="28"/>
    </row>
    <row r="447" spans="1:14" ht="22.05" customHeight="1">
      <c r="A447" s="27">
        <v>4</v>
      </c>
      <c r="B447" s="27" t="s">
        <v>16</v>
      </c>
      <c r="C447" s="13" t="s">
        <v>734</v>
      </c>
      <c r="D447" s="27" t="s">
        <v>13</v>
      </c>
      <c r="E447" s="13" t="s">
        <v>1020</v>
      </c>
      <c r="F447" s="29"/>
      <c r="G447" s="27"/>
      <c r="H447" s="27"/>
      <c r="I447" s="27"/>
      <c r="J447" s="27"/>
      <c r="K447" s="27"/>
      <c r="L447" s="27"/>
      <c r="M447" s="27"/>
      <c r="N447" s="27"/>
    </row>
    <row r="448" spans="1:14" ht="22.05" customHeight="1">
      <c r="A448" s="28"/>
      <c r="B448" s="28"/>
      <c r="C448" s="13" t="s">
        <v>733</v>
      </c>
      <c r="D448" s="28"/>
      <c r="E448" s="13" t="s">
        <v>1021</v>
      </c>
      <c r="F448" s="30"/>
      <c r="G448" s="28"/>
      <c r="H448" s="28"/>
      <c r="I448" s="28"/>
      <c r="J448" s="28"/>
      <c r="K448" s="28"/>
      <c r="L448" s="28"/>
      <c r="M448" s="28"/>
      <c r="N448" s="28"/>
    </row>
    <row r="449" spans="1:14" ht="22.05" customHeight="1">
      <c r="A449" s="7">
        <v>5</v>
      </c>
      <c r="B449" s="7" t="s">
        <v>17</v>
      </c>
      <c r="C449" s="13" t="s">
        <v>730</v>
      </c>
      <c r="D449" s="7" t="s">
        <v>13</v>
      </c>
      <c r="E449" s="13" t="s">
        <v>1022</v>
      </c>
      <c r="F449" s="5"/>
      <c r="G449" s="7"/>
      <c r="H449" s="7"/>
      <c r="I449" s="7"/>
      <c r="J449" s="7"/>
      <c r="K449" s="7"/>
      <c r="L449" s="7"/>
      <c r="M449" s="7"/>
      <c r="N449" s="7"/>
    </row>
    <row r="450" spans="1:14" ht="22.05" customHeight="1">
      <c r="A450" s="24" t="s">
        <v>18</v>
      </c>
      <c r="B450" s="25"/>
      <c r="C450" s="25"/>
      <c r="D450" s="25"/>
      <c r="E450" s="26"/>
      <c r="F450" s="5" t="s">
        <v>19</v>
      </c>
      <c r="G450" s="7">
        <f>SUM(G443:G449)</f>
        <v>126</v>
      </c>
      <c r="H450" s="7">
        <f t="shared" ref="H450:N450" si="29">SUM(H443:H449)</f>
        <v>40</v>
      </c>
      <c r="I450" s="7">
        <f t="shared" si="29"/>
        <v>6</v>
      </c>
      <c r="J450" s="7">
        <f t="shared" si="29"/>
        <v>0</v>
      </c>
      <c r="K450" s="7">
        <f t="shared" si="29"/>
        <v>3</v>
      </c>
      <c r="L450" s="7">
        <f t="shared" si="29"/>
        <v>0</v>
      </c>
      <c r="M450" s="7">
        <f t="shared" si="29"/>
        <v>48</v>
      </c>
      <c r="N450" s="7">
        <f t="shared" si="29"/>
        <v>7</v>
      </c>
    </row>
    <row r="452" spans="1:14" ht="22.05" customHeight="1">
      <c r="A452" s="14" t="s">
        <v>37</v>
      </c>
    </row>
    <row r="453" spans="1:14" ht="22.05" customHeight="1">
      <c r="A453" s="10" t="s">
        <v>41</v>
      </c>
      <c r="D453" s="17" t="s">
        <v>491</v>
      </c>
      <c r="E453" s="16"/>
    </row>
    <row r="454" spans="1:14" ht="22.05" customHeight="1">
      <c r="A454" s="3" t="s">
        <v>0</v>
      </c>
    </row>
    <row r="455" spans="1:14" ht="22.05" customHeight="1">
      <c r="A455" s="44" t="s">
        <v>38</v>
      </c>
      <c r="B455" s="33"/>
      <c r="C455" s="29" t="s">
        <v>272</v>
      </c>
      <c r="D455" s="31" t="s">
        <v>13</v>
      </c>
      <c r="E455" s="29" t="s">
        <v>326</v>
      </c>
      <c r="F455" s="5" t="s">
        <v>7</v>
      </c>
      <c r="G455" s="34" t="s">
        <v>8</v>
      </c>
      <c r="H455" s="35"/>
      <c r="I455" s="34" t="s">
        <v>9</v>
      </c>
      <c r="J455" s="35"/>
      <c r="K455" s="34" t="s">
        <v>10</v>
      </c>
      <c r="L455" s="35"/>
      <c r="M455" s="38" t="s">
        <v>11</v>
      </c>
      <c r="N455" s="40" t="s">
        <v>12</v>
      </c>
    </row>
    <row r="456" spans="1:14" ht="22.05" customHeight="1">
      <c r="A456" s="42" t="s">
        <v>490</v>
      </c>
      <c r="B456" s="43"/>
      <c r="C456" s="30"/>
      <c r="D456" s="30"/>
      <c r="E456" s="30"/>
      <c r="F456" s="9" t="str">
        <f>E455</f>
        <v>高雄市前鎮區民權國小</v>
      </c>
      <c r="G456" s="36"/>
      <c r="H456" s="37"/>
      <c r="I456" s="36"/>
      <c r="J456" s="37"/>
      <c r="K456" s="36"/>
      <c r="L456" s="37"/>
      <c r="M456" s="39"/>
      <c r="N456" s="41"/>
    </row>
    <row r="457" spans="1:14" ht="22.05" customHeight="1">
      <c r="A457" s="24" t="s">
        <v>1</v>
      </c>
      <c r="B457" s="26"/>
      <c r="C457" s="6"/>
      <c r="D457" s="7"/>
      <c r="E457" s="8"/>
      <c r="F457" s="5" t="s">
        <v>2</v>
      </c>
      <c r="G457" s="7" t="s">
        <v>3</v>
      </c>
      <c r="H457" s="7" t="s">
        <v>4</v>
      </c>
      <c r="I457" s="7" t="s">
        <v>3</v>
      </c>
      <c r="J457" s="7" t="s">
        <v>4</v>
      </c>
      <c r="K457" s="7" t="s">
        <v>3</v>
      </c>
      <c r="L457" s="7" t="s">
        <v>4</v>
      </c>
      <c r="M457" s="7" t="s">
        <v>5</v>
      </c>
      <c r="N457" s="7"/>
    </row>
    <row r="458" spans="1:14" ht="22.05" customHeight="1">
      <c r="A458" s="7">
        <v>1</v>
      </c>
      <c r="B458" s="7" t="s">
        <v>6</v>
      </c>
      <c r="C458" s="13" t="s">
        <v>748</v>
      </c>
      <c r="D458" s="7" t="s">
        <v>13</v>
      </c>
      <c r="E458" s="13" t="s">
        <v>1023</v>
      </c>
      <c r="F458" s="9" t="s">
        <v>1170</v>
      </c>
      <c r="G458" s="7">
        <v>15</v>
      </c>
      <c r="H458" s="7">
        <v>42</v>
      </c>
      <c r="I458" s="7">
        <v>0</v>
      </c>
      <c r="J458" s="7">
        <v>2</v>
      </c>
      <c r="K458" s="7">
        <v>0</v>
      </c>
      <c r="L458" s="7">
        <v>1</v>
      </c>
      <c r="M458" s="7">
        <v>14</v>
      </c>
      <c r="N458" s="7">
        <v>2</v>
      </c>
    </row>
    <row r="459" spans="1:14" ht="22.05" customHeight="1">
      <c r="A459" s="7">
        <v>2</v>
      </c>
      <c r="B459" s="7" t="s">
        <v>14</v>
      </c>
      <c r="C459" s="13" t="s">
        <v>750</v>
      </c>
      <c r="D459" s="7" t="s">
        <v>13</v>
      </c>
      <c r="E459" s="13" t="s">
        <v>1024</v>
      </c>
      <c r="F459" s="9" t="s">
        <v>1171</v>
      </c>
      <c r="G459" s="7">
        <v>8</v>
      </c>
      <c r="H459" s="7">
        <v>42</v>
      </c>
      <c r="I459" s="7">
        <v>0</v>
      </c>
      <c r="J459" s="7">
        <v>2</v>
      </c>
      <c r="K459" s="7">
        <v>0</v>
      </c>
      <c r="L459" s="7">
        <v>1</v>
      </c>
      <c r="M459" s="7">
        <v>14</v>
      </c>
      <c r="N459" s="7">
        <v>1</v>
      </c>
    </row>
    <row r="460" spans="1:14" ht="22.05" customHeight="1">
      <c r="A460" s="27">
        <v>3</v>
      </c>
      <c r="B460" s="27" t="s">
        <v>15</v>
      </c>
      <c r="C460" s="13" t="s">
        <v>751</v>
      </c>
      <c r="D460" s="27" t="s">
        <v>13</v>
      </c>
      <c r="E460" s="13" t="s">
        <v>1025</v>
      </c>
      <c r="F460" s="29" t="s">
        <v>1172</v>
      </c>
      <c r="G460" s="27">
        <v>27</v>
      </c>
      <c r="H460" s="27">
        <v>42</v>
      </c>
      <c r="I460" s="27">
        <v>0</v>
      </c>
      <c r="J460" s="27">
        <v>2</v>
      </c>
      <c r="K460" s="27">
        <v>0</v>
      </c>
      <c r="L460" s="27">
        <v>1</v>
      </c>
      <c r="M460" s="27">
        <v>21</v>
      </c>
      <c r="N460" s="27">
        <v>4</v>
      </c>
    </row>
    <row r="461" spans="1:14" ht="22.05" customHeight="1">
      <c r="A461" s="28"/>
      <c r="B461" s="28"/>
      <c r="C461" s="13" t="s">
        <v>752</v>
      </c>
      <c r="D461" s="28"/>
      <c r="E461" s="13" t="s">
        <v>1026</v>
      </c>
      <c r="F461" s="30"/>
      <c r="G461" s="28"/>
      <c r="H461" s="28"/>
      <c r="I461" s="28"/>
      <c r="J461" s="28"/>
      <c r="K461" s="28"/>
      <c r="L461" s="28"/>
      <c r="M461" s="28"/>
      <c r="N461" s="28"/>
    </row>
    <row r="462" spans="1:14" ht="22.05" customHeight="1">
      <c r="A462" s="27">
        <v>4</v>
      </c>
      <c r="B462" s="27" t="s">
        <v>16</v>
      </c>
      <c r="C462" s="13" t="s">
        <v>749</v>
      </c>
      <c r="D462" s="27" t="s">
        <v>13</v>
      </c>
      <c r="E462" s="13" t="s">
        <v>1027</v>
      </c>
      <c r="F462" s="31"/>
      <c r="G462" s="27"/>
      <c r="H462" s="27"/>
      <c r="I462" s="27"/>
      <c r="J462" s="27"/>
      <c r="K462" s="27"/>
      <c r="L462" s="27"/>
      <c r="M462" s="27"/>
      <c r="N462" s="27"/>
    </row>
    <row r="463" spans="1:14" ht="22.05" customHeight="1">
      <c r="A463" s="28"/>
      <c r="B463" s="28"/>
      <c r="C463" s="13" t="s">
        <v>747</v>
      </c>
      <c r="D463" s="28"/>
      <c r="E463" s="13" t="s">
        <v>1028</v>
      </c>
      <c r="F463" s="30"/>
      <c r="G463" s="28"/>
      <c r="H463" s="28"/>
      <c r="I463" s="28"/>
      <c r="J463" s="28"/>
      <c r="K463" s="28"/>
      <c r="L463" s="28"/>
      <c r="M463" s="28"/>
      <c r="N463" s="28"/>
    </row>
    <row r="464" spans="1:14" ht="22.05" customHeight="1">
      <c r="A464" s="7">
        <v>5</v>
      </c>
      <c r="B464" s="7" t="s">
        <v>17</v>
      </c>
      <c r="C464" s="13" t="s">
        <v>753</v>
      </c>
      <c r="D464" s="7" t="s">
        <v>13</v>
      </c>
      <c r="E464" s="13" t="s">
        <v>1029</v>
      </c>
      <c r="F464" s="5"/>
      <c r="G464" s="7"/>
      <c r="H464" s="7"/>
      <c r="I464" s="7"/>
      <c r="J464" s="7"/>
      <c r="K464" s="7"/>
      <c r="L464" s="7"/>
      <c r="M464" s="7"/>
      <c r="N464" s="7"/>
    </row>
    <row r="465" spans="1:14" ht="22.05" customHeight="1">
      <c r="A465" s="24" t="s">
        <v>18</v>
      </c>
      <c r="B465" s="25"/>
      <c r="C465" s="25"/>
      <c r="D465" s="25"/>
      <c r="E465" s="26"/>
      <c r="F465" s="5" t="s">
        <v>19</v>
      </c>
      <c r="G465" s="7">
        <f>SUM(G458:G464)</f>
        <v>50</v>
      </c>
      <c r="H465" s="7">
        <f t="shared" ref="H465:N465" si="30">SUM(H458:H464)</f>
        <v>126</v>
      </c>
      <c r="I465" s="7">
        <f t="shared" si="30"/>
        <v>0</v>
      </c>
      <c r="J465" s="7">
        <f t="shared" si="30"/>
        <v>6</v>
      </c>
      <c r="K465" s="7">
        <f t="shared" si="30"/>
        <v>0</v>
      </c>
      <c r="L465" s="7">
        <f t="shared" si="30"/>
        <v>3</v>
      </c>
      <c r="M465" s="7">
        <f t="shared" si="30"/>
        <v>49</v>
      </c>
      <c r="N465" s="7">
        <f t="shared" si="30"/>
        <v>7</v>
      </c>
    </row>
    <row r="468" spans="1:14" ht="22.05" customHeight="1">
      <c r="A468" s="10" t="s">
        <v>41</v>
      </c>
      <c r="D468" s="18" t="s">
        <v>492</v>
      </c>
      <c r="E468" s="16"/>
    </row>
    <row r="469" spans="1:14" ht="22.05" customHeight="1">
      <c r="A469" s="3" t="s">
        <v>0</v>
      </c>
    </row>
    <row r="470" spans="1:14" ht="22.05" customHeight="1">
      <c r="A470" s="32" t="s">
        <v>39</v>
      </c>
      <c r="B470" s="33"/>
      <c r="C470" s="29" t="s">
        <v>313</v>
      </c>
      <c r="D470" s="31" t="s">
        <v>13</v>
      </c>
      <c r="E470" s="29" t="s">
        <v>493</v>
      </c>
      <c r="F470" s="5" t="s">
        <v>7</v>
      </c>
      <c r="G470" s="34" t="s">
        <v>8</v>
      </c>
      <c r="H470" s="35"/>
      <c r="I470" s="34" t="s">
        <v>9</v>
      </c>
      <c r="J470" s="35"/>
      <c r="K470" s="34" t="s">
        <v>10</v>
      </c>
      <c r="L470" s="35"/>
      <c r="M470" s="38" t="s">
        <v>11</v>
      </c>
      <c r="N470" s="40" t="s">
        <v>12</v>
      </c>
    </row>
    <row r="471" spans="1:14" ht="22.05" customHeight="1">
      <c r="A471" s="42" t="s">
        <v>490</v>
      </c>
      <c r="B471" s="43"/>
      <c r="C471" s="30"/>
      <c r="D471" s="30"/>
      <c r="E471" s="30"/>
      <c r="F471" s="9" t="str">
        <f>E470</f>
        <v>彰縣中山</v>
      </c>
      <c r="G471" s="36"/>
      <c r="H471" s="37"/>
      <c r="I471" s="36"/>
      <c r="J471" s="37"/>
      <c r="K471" s="36"/>
      <c r="L471" s="37"/>
      <c r="M471" s="39"/>
      <c r="N471" s="41"/>
    </row>
    <row r="472" spans="1:14" ht="22.05" customHeight="1">
      <c r="A472" s="24" t="s">
        <v>1</v>
      </c>
      <c r="B472" s="26"/>
      <c r="C472" s="6"/>
      <c r="D472" s="7"/>
      <c r="E472" s="8"/>
      <c r="F472" s="5" t="s">
        <v>2</v>
      </c>
      <c r="G472" s="7" t="s">
        <v>3</v>
      </c>
      <c r="H472" s="7" t="s">
        <v>4</v>
      </c>
      <c r="I472" s="7" t="s">
        <v>3</v>
      </c>
      <c r="J472" s="7" t="s">
        <v>4</v>
      </c>
      <c r="K472" s="7" t="s">
        <v>3</v>
      </c>
      <c r="L472" s="7" t="s">
        <v>4</v>
      </c>
      <c r="M472" s="7" t="s">
        <v>5</v>
      </c>
      <c r="N472" s="7"/>
    </row>
    <row r="473" spans="1:14" ht="22.05" customHeight="1">
      <c r="A473" s="7">
        <v>1</v>
      </c>
      <c r="B473" s="7" t="s">
        <v>6</v>
      </c>
      <c r="C473" s="13" t="s">
        <v>783</v>
      </c>
      <c r="D473" s="7" t="s">
        <v>13</v>
      </c>
      <c r="E473" s="13" t="s">
        <v>595</v>
      </c>
      <c r="F473" s="9" t="s">
        <v>1195</v>
      </c>
      <c r="G473" s="7">
        <v>61</v>
      </c>
      <c r="H473" s="7">
        <v>53</v>
      </c>
      <c r="I473" s="7">
        <v>2</v>
      </c>
      <c r="J473" s="7">
        <v>1</v>
      </c>
      <c r="K473" s="7">
        <v>1</v>
      </c>
      <c r="L473" s="7">
        <v>0</v>
      </c>
      <c r="M473" s="7">
        <v>38</v>
      </c>
      <c r="N473" s="7">
        <v>3</v>
      </c>
    </row>
    <row r="474" spans="1:14" ht="22.05" customHeight="1">
      <c r="A474" s="7">
        <v>2</v>
      </c>
      <c r="B474" s="7" t="s">
        <v>14</v>
      </c>
      <c r="C474" s="13" t="s">
        <v>787</v>
      </c>
      <c r="D474" s="7" t="s">
        <v>13</v>
      </c>
      <c r="E474" s="13" t="s">
        <v>1032</v>
      </c>
      <c r="F474" s="9" t="s">
        <v>1196</v>
      </c>
      <c r="G474" s="7">
        <v>27</v>
      </c>
      <c r="H474" s="7">
        <v>42</v>
      </c>
      <c r="I474" s="7">
        <v>0</v>
      </c>
      <c r="J474" s="7">
        <v>2</v>
      </c>
      <c r="K474" s="7">
        <v>0</v>
      </c>
      <c r="L474" s="7">
        <v>1</v>
      </c>
      <c r="M474" s="7">
        <v>21</v>
      </c>
      <c r="N474" s="7">
        <v>4</v>
      </c>
    </row>
    <row r="475" spans="1:14" ht="22.05" customHeight="1">
      <c r="A475" s="27">
        <v>3</v>
      </c>
      <c r="B475" s="27" t="s">
        <v>15</v>
      </c>
      <c r="C475" s="13" t="s">
        <v>21</v>
      </c>
      <c r="D475" s="27" t="s">
        <v>13</v>
      </c>
      <c r="E475" s="13" t="s">
        <v>1033</v>
      </c>
      <c r="F475" s="29" t="s">
        <v>28</v>
      </c>
      <c r="G475" s="27">
        <v>29</v>
      </c>
      <c r="H475" s="27">
        <v>42</v>
      </c>
      <c r="I475" s="27">
        <v>0</v>
      </c>
      <c r="J475" s="27">
        <v>2</v>
      </c>
      <c r="K475" s="27">
        <v>0</v>
      </c>
      <c r="L475" s="27">
        <v>1</v>
      </c>
      <c r="M475" s="27">
        <v>19</v>
      </c>
      <c r="N475" s="27">
        <v>1</v>
      </c>
    </row>
    <row r="476" spans="1:14" ht="22.05" customHeight="1">
      <c r="A476" s="28"/>
      <c r="B476" s="28"/>
      <c r="C476" s="13" t="s">
        <v>785</v>
      </c>
      <c r="D476" s="28"/>
      <c r="E476" s="13" t="s">
        <v>1034</v>
      </c>
      <c r="F476" s="30"/>
      <c r="G476" s="28"/>
      <c r="H476" s="28"/>
      <c r="I476" s="28"/>
      <c r="J476" s="28"/>
      <c r="K476" s="28"/>
      <c r="L476" s="28"/>
      <c r="M476" s="28"/>
      <c r="N476" s="28"/>
    </row>
    <row r="477" spans="1:14" ht="22.05" customHeight="1">
      <c r="A477" s="27">
        <v>4</v>
      </c>
      <c r="B477" s="27" t="s">
        <v>16</v>
      </c>
      <c r="C477" s="13" t="s">
        <v>1030</v>
      </c>
      <c r="D477" s="27" t="s">
        <v>13</v>
      </c>
      <c r="E477" s="13" t="s">
        <v>1035</v>
      </c>
      <c r="F477" s="29" t="s">
        <v>36</v>
      </c>
      <c r="G477" s="27">
        <v>21</v>
      </c>
      <c r="H477" s="27">
        <v>42</v>
      </c>
      <c r="I477" s="27">
        <v>0</v>
      </c>
      <c r="J477" s="27">
        <v>2</v>
      </c>
      <c r="K477" s="27">
        <v>0</v>
      </c>
      <c r="L477" s="27">
        <v>1</v>
      </c>
      <c r="M477" s="27">
        <v>22</v>
      </c>
      <c r="N477" s="27">
        <v>1</v>
      </c>
    </row>
    <row r="478" spans="1:14" ht="22.05" customHeight="1">
      <c r="A478" s="28"/>
      <c r="B478" s="28"/>
      <c r="C478" s="13" t="s">
        <v>1031</v>
      </c>
      <c r="D478" s="28"/>
      <c r="E478" s="13" t="s">
        <v>1036</v>
      </c>
      <c r="F478" s="30"/>
      <c r="G478" s="28"/>
      <c r="H478" s="28"/>
      <c r="I478" s="28"/>
      <c r="J478" s="28"/>
      <c r="K478" s="28"/>
      <c r="L478" s="28"/>
      <c r="M478" s="28"/>
      <c r="N478" s="28"/>
    </row>
    <row r="479" spans="1:14" ht="22.05" customHeight="1">
      <c r="A479" s="7">
        <v>5</v>
      </c>
      <c r="B479" s="7" t="s">
        <v>17</v>
      </c>
      <c r="C479" s="13" t="s">
        <v>784</v>
      </c>
      <c r="D479" s="7" t="s">
        <v>13</v>
      </c>
      <c r="E479" s="13" t="s">
        <v>1037</v>
      </c>
      <c r="F479" s="5"/>
      <c r="G479" s="7"/>
      <c r="H479" s="7"/>
      <c r="I479" s="7"/>
      <c r="J479" s="7"/>
      <c r="K479" s="7"/>
      <c r="L479" s="7"/>
      <c r="M479" s="7"/>
      <c r="N479" s="7"/>
    </row>
    <row r="480" spans="1:14" ht="22.05" customHeight="1">
      <c r="A480" s="24" t="s">
        <v>18</v>
      </c>
      <c r="B480" s="25"/>
      <c r="C480" s="25"/>
      <c r="D480" s="25"/>
      <c r="E480" s="26"/>
      <c r="F480" s="5" t="s">
        <v>19</v>
      </c>
      <c r="G480" s="7">
        <f>SUM(G473:G479)</f>
        <v>138</v>
      </c>
      <c r="H480" s="7">
        <f t="shared" ref="H480:N480" si="31">SUM(H473:H479)</f>
        <v>179</v>
      </c>
      <c r="I480" s="7">
        <f t="shared" si="31"/>
        <v>2</v>
      </c>
      <c r="J480" s="7">
        <f t="shared" si="31"/>
        <v>7</v>
      </c>
      <c r="K480" s="7">
        <f t="shared" si="31"/>
        <v>1</v>
      </c>
      <c r="L480" s="7">
        <f t="shared" si="31"/>
        <v>3</v>
      </c>
      <c r="M480" s="7">
        <f t="shared" si="31"/>
        <v>100</v>
      </c>
      <c r="N480" s="7">
        <f t="shared" si="31"/>
        <v>9</v>
      </c>
    </row>
    <row r="482" spans="1:14" ht="22.05" customHeight="1">
      <c r="A482" s="14" t="s">
        <v>37</v>
      </c>
    </row>
    <row r="483" spans="1:14" ht="22.05" customHeight="1">
      <c r="A483" s="10" t="s">
        <v>41</v>
      </c>
      <c r="D483" s="17" t="s">
        <v>1442</v>
      </c>
      <c r="E483" s="20"/>
    </row>
    <row r="484" spans="1:14" ht="22.05" customHeight="1">
      <c r="A484" s="3" t="s">
        <v>0</v>
      </c>
    </row>
    <row r="485" spans="1:14" ht="22.05" customHeight="1">
      <c r="A485" s="44" t="s">
        <v>1443</v>
      </c>
      <c r="B485" s="33"/>
      <c r="C485" s="29" t="s">
        <v>308</v>
      </c>
      <c r="D485" s="31" t="s">
        <v>13</v>
      </c>
      <c r="E485" s="29" t="s">
        <v>193</v>
      </c>
      <c r="F485" s="5" t="s">
        <v>7</v>
      </c>
      <c r="G485" s="34" t="s">
        <v>8</v>
      </c>
      <c r="H485" s="35"/>
      <c r="I485" s="34" t="s">
        <v>9</v>
      </c>
      <c r="J485" s="35"/>
      <c r="K485" s="34" t="s">
        <v>10</v>
      </c>
      <c r="L485" s="35"/>
      <c r="M485" s="38" t="s">
        <v>11</v>
      </c>
      <c r="N485" s="40" t="s">
        <v>12</v>
      </c>
    </row>
    <row r="486" spans="1:14" ht="22.05" customHeight="1">
      <c r="A486" s="42" t="s">
        <v>1444</v>
      </c>
      <c r="B486" s="43"/>
      <c r="C486" s="30"/>
      <c r="D486" s="30"/>
      <c r="E486" s="30"/>
      <c r="F486" s="9" t="str">
        <f>E485</f>
        <v>竹縣興隆國小</v>
      </c>
      <c r="G486" s="36"/>
      <c r="H486" s="37"/>
      <c r="I486" s="36"/>
      <c r="J486" s="37"/>
      <c r="K486" s="36"/>
      <c r="L486" s="37"/>
      <c r="M486" s="39"/>
      <c r="N486" s="41"/>
    </row>
    <row r="487" spans="1:14" ht="22.05" customHeight="1">
      <c r="A487" s="24" t="s">
        <v>1</v>
      </c>
      <c r="B487" s="26"/>
      <c r="C487" s="6"/>
      <c r="D487" s="7"/>
      <c r="E487" s="8"/>
      <c r="F487" s="5" t="s">
        <v>2</v>
      </c>
      <c r="G487" s="7" t="s">
        <v>3</v>
      </c>
      <c r="H487" s="7" t="s">
        <v>4</v>
      </c>
      <c r="I487" s="7" t="s">
        <v>3</v>
      </c>
      <c r="J487" s="7" t="s">
        <v>4</v>
      </c>
      <c r="K487" s="7" t="s">
        <v>3</v>
      </c>
      <c r="L487" s="7" t="s">
        <v>4</v>
      </c>
      <c r="M487" s="7" t="s">
        <v>5</v>
      </c>
      <c r="N487" s="7"/>
    </row>
    <row r="488" spans="1:14" ht="22.05" customHeight="1">
      <c r="A488" s="7">
        <v>1</v>
      </c>
      <c r="B488" s="7" t="s">
        <v>6</v>
      </c>
      <c r="C488" s="13" t="s">
        <v>386</v>
      </c>
      <c r="D488" s="7" t="s">
        <v>13</v>
      </c>
      <c r="E488" s="13" t="s">
        <v>1117</v>
      </c>
      <c r="F488" s="9" t="s">
        <v>1633</v>
      </c>
      <c r="G488" s="7">
        <v>20</v>
      </c>
      <c r="H488" s="7">
        <v>42</v>
      </c>
      <c r="I488" s="7">
        <v>0</v>
      </c>
      <c r="J488" s="7">
        <v>2</v>
      </c>
      <c r="K488" s="7">
        <v>0</v>
      </c>
      <c r="L488" s="7">
        <v>1</v>
      </c>
      <c r="M488" s="7">
        <v>19</v>
      </c>
      <c r="N488" s="7">
        <v>1</v>
      </c>
    </row>
    <row r="489" spans="1:14" ht="22.05" customHeight="1">
      <c r="A489" s="7">
        <v>2</v>
      </c>
      <c r="B489" s="7" t="s">
        <v>14</v>
      </c>
      <c r="C489" s="13" t="s">
        <v>391</v>
      </c>
      <c r="D489" s="7" t="s">
        <v>13</v>
      </c>
      <c r="E489" s="13" t="s">
        <v>1111</v>
      </c>
      <c r="F489" s="9" t="s">
        <v>1634</v>
      </c>
      <c r="G489" s="7">
        <v>8</v>
      </c>
      <c r="H489" s="7">
        <v>42</v>
      </c>
      <c r="I489" s="7">
        <v>0</v>
      </c>
      <c r="J489" s="7">
        <v>2</v>
      </c>
      <c r="K489" s="7">
        <v>0</v>
      </c>
      <c r="L489" s="7">
        <v>1</v>
      </c>
      <c r="M489" s="7">
        <v>14</v>
      </c>
      <c r="N489" s="7">
        <v>3</v>
      </c>
    </row>
    <row r="490" spans="1:14" ht="22.05" customHeight="1">
      <c r="A490" s="27">
        <v>3</v>
      </c>
      <c r="B490" s="27" t="s">
        <v>15</v>
      </c>
      <c r="C490" s="13" t="s">
        <v>26</v>
      </c>
      <c r="D490" s="27" t="s">
        <v>13</v>
      </c>
      <c r="E490" s="13" t="s">
        <v>1115</v>
      </c>
      <c r="F490" s="29" t="s">
        <v>1635</v>
      </c>
      <c r="G490" s="27">
        <v>23</v>
      </c>
      <c r="H490" s="27">
        <v>42</v>
      </c>
      <c r="I490" s="27">
        <v>0</v>
      </c>
      <c r="J490" s="27">
        <v>2</v>
      </c>
      <c r="K490" s="27">
        <v>0</v>
      </c>
      <c r="L490" s="27">
        <v>1</v>
      </c>
      <c r="M490" s="27">
        <v>20</v>
      </c>
      <c r="N490" s="27">
        <v>2</v>
      </c>
    </row>
    <row r="491" spans="1:14" ht="22.05" customHeight="1">
      <c r="A491" s="28"/>
      <c r="B491" s="28"/>
      <c r="C491" s="13" t="s">
        <v>387</v>
      </c>
      <c r="D491" s="28"/>
      <c r="E491" s="13" t="s">
        <v>1116</v>
      </c>
      <c r="F491" s="30"/>
      <c r="G491" s="28"/>
      <c r="H491" s="28"/>
      <c r="I491" s="28"/>
      <c r="J491" s="28"/>
      <c r="K491" s="28"/>
      <c r="L491" s="28"/>
      <c r="M491" s="28"/>
      <c r="N491" s="28"/>
    </row>
    <row r="492" spans="1:14" ht="22.05" customHeight="1">
      <c r="A492" s="27">
        <v>4</v>
      </c>
      <c r="B492" s="27" t="s">
        <v>15</v>
      </c>
      <c r="C492" s="13" t="s">
        <v>389</v>
      </c>
      <c r="D492" s="27" t="s">
        <v>13</v>
      </c>
      <c r="E492" s="13" t="s">
        <v>1113</v>
      </c>
      <c r="F492" s="31"/>
      <c r="G492" s="27"/>
      <c r="H492" s="27"/>
      <c r="I492" s="27"/>
      <c r="J492" s="27"/>
      <c r="K492" s="27"/>
      <c r="L492" s="27"/>
      <c r="M492" s="27"/>
      <c r="N492" s="27"/>
    </row>
    <row r="493" spans="1:14" ht="22.05" customHeight="1">
      <c r="A493" s="28"/>
      <c r="B493" s="28"/>
      <c r="C493" s="13" t="s">
        <v>390</v>
      </c>
      <c r="D493" s="28"/>
      <c r="E493" s="13" t="s">
        <v>1114</v>
      </c>
      <c r="F493" s="30"/>
      <c r="G493" s="28"/>
      <c r="H493" s="28"/>
      <c r="I493" s="28"/>
      <c r="J493" s="28"/>
      <c r="K493" s="28"/>
      <c r="L493" s="28"/>
      <c r="M493" s="28"/>
      <c r="N493" s="28"/>
    </row>
    <row r="494" spans="1:14" ht="22.05" customHeight="1">
      <c r="A494" s="7">
        <v>5</v>
      </c>
      <c r="B494" s="7" t="s">
        <v>14</v>
      </c>
      <c r="C494" s="13" t="s">
        <v>388</v>
      </c>
      <c r="D494" s="7" t="s">
        <v>13</v>
      </c>
      <c r="E494" s="13" t="s">
        <v>1112</v>
      </c>
      <c r="F494" s="5"/>
      <c r="G494" s="7"/>
      <c r="H494" s="7"/>
      <c r="I494" s="7"/>
      <c r="J494" s="7"/>
      <c r="K494" s="7"/>
      <c r="L494" s="7"/>
      <c r="M494" s="7"/>
      <c r="N494" s="7"/>
    </row>
    <row r="495" spans="1:14" ht="22.05" customHeight="1">
      <c r="A495" s="24" t="s">
        <v>18</v>
      </c>
      <c r="B495" s="25"/>
      <c r="C495" s="25"/>
      <c r="D495" s="25"/>
      <c r="E495" s="26"/>
      <c r="F495" s="5" t="s">
        <v>19</v>
      </c>
      <c r="G495" s="7">
        <f>SUM(G488:G494)</f>
        <v>51</v>
      </c>
      <c r="H495" s="7">
        <f t="shared" ref="H495:N495" si="32">SUM(H488:H494)</f>
        <v>126</v>
      </c>
      <c r="I495" s="7">
        <f t="shared" si="32"/>
        <v>0</v>
      </c>
      <c r="J495" s="7">
        <f t="shared" si="32"/>
        <v>6</v>
      </c>
      <c r="K495" s="7">
        <f t="shared" si="32"/>
        <v>0</v>
      </c>
      <c r="L495" s="7">
        <f t="shared" si="32"/>
        <v>3</v>
      </c>
      <c r="M495" s="7">
        <f t="shared" si="32"/>
        <v>53</v>
      </c>
      <c r="N495" s="7">
        <f t="shared" si="32"/>
        <v>6</v>
      </c>
    </row>
    <row r="498" spans="1:14" ht="22.05" customHeight="1">
      <c r="A498" s="10" t="s">
        <v>41</v>
      </c>
      <c r="D498" s="18" t="s">
        <v>1445</v>
      </c>
      <c r="E498" s="20"/>
    </row>
    <row r="499" spans="1:14" ht="22.05" customHeight="1">
      <c r="A499" s="3" t="s">
        <v>0</v>
      </c>
    </row>
    <row r="500" spans="1:14" ht="22.05" customHeight="1">
      <c r="A500" s="44" t="s">
        <v>1443</v>
      </c>
      <c r="B500" s="33"/>
      <c r="C500" s="29" t="s">
        <v>306</v>
      </c>
      <c r="D500" s="31" t="s">
        <v>13</v>
      </c>
      <c r="E500" s="29" t="s">
        <v>267</v>
      </c>
      <c r="F500" s="5" t="s">
        <v>7</v>
      </c>
      <c r="G500" s="34" t="s">
        <v>8</v>
      </c>
      <c r="H500" s="35"/>
      <c r="I500" s="34" t="s">
        <v>9</v>
      </c>
      <c r="J500" s="35"/>
      <c r="K500" s="34" t="s">
        <v>10</v>
      </c>
      <c r="L500" s="35"/>
      <c r="M500" s="38" t="s">
        <v>11</v>
      </c>
      <c r="N500" s="40" t="s">
        <v>12</v>
      </c>
    </row>
    <row r="501" spans="1:14" ht="22.05" customHeight="1">
      <c r="A501" s="42" t="s">
        <v>1444</v>
      </c>
      <c r="B501" s="43"/>
      <c r="C501" s="30"/>
      <c r="D501" s="30"/>
      <c r="E501" s="30"/>
      <c r="F501" s="9" t="str">
        <f>E500</f>
        <v>義學國小</v>
      </c>
      <c r="G501" s="36"/>
      <c r="H501" s="37"/>
      <c r="I501" s="36"/>
      <c r="J501" s="37"/>
      <c r="K501" s="36"/>
      <c r="L501" s="37"/>
      <c r="M501" s="39"/>
      <c r="N501" s="41"/>
    </row>
    <row r="502" spans="1:14" ht="22.05" customHeight="1">
      <c r="A502" s="24" t="s">
        <v>1</v>
      </c>
      <c r="B502" s="26"/>
      <c r="C502" s="6"/>
      <c r="D502" s="7"/>
      <c r="E502" s="8"/>
      <c r="F502" s="5" t="s">
        <v>2</v>
      </c>
      <c r="G502" s="7" t="s">
        <v>3</v>
      </c>
      <c r="H502" s="7" t="s">
        <v>4</v>
      </c>
      <c r="I502" s="7" t="s">
        <v>3</v>
      </c>
      <c r="J502" s="7" t="s">
        <v>4</v>
      </c>
      <c r="K502" s="7" t="s">
        <v>3</v>
      </c>
      <c r="L502" s="7" t="s">
        <v>4</v>
      </c>
      <c r="M502" s="7" t="s">
        <v>5</v>
      </c>
      <c r="N502" s="7"/>
    </row>
    <row r="503" spans="1:14" ht="22.05" customHeight="1">
      <c r="A503" s="7">
        <v>1</v>
      </c>
      <c r="B503" s="7" t="s">
        <v>6</v>
      </c>
      <c r="C503" s="13" t="s">
        <v>401</v>
      </c>
      <c r="D503" s="7" t="s">
        <v>13</v>
      </c>
      <c r="E503" s="13" t="s">
        <v>1128</v>
      </c>
      <c r="F503" s="9" t="s">
        <v>1659</v>
      </c>
      <c r="G503" s="7">
        <v>30</v>
      </c>
      <c r="H503" s="7">
        <v>42</v>
      </c>
      <c r="I503" s="7">
        <v>0</v>
      </c>
      <c r="J503" s="7">
        <v>2</v>
      </c>
      <c r="K503" s="7">
        <v>0</v>
      </c>
      <c r="L503" s="7">
        <v>1</v>
      </c>
      <c r="M503" s="7">
        <v>22</v>
      </c>
      <c r="N503" s="7">
        <v>1</v>
      </c>
    </row>
    <row r="504" spans="1:14" ht="22.05" customHeight="1">
      <c r="A504" s="7">
        <v>2</v>
      </c>
      <c r="B504" s="7" t="s">
        <v>14</v>
      </c>
      <c r="C504" s="13" t="s">
        <v>404</v>
      </c>
      <c r="D504" s="7" t="s">
        <v>13</v>
      </c>
      <c r="E504" s="13" t="s">
        <v>1603</v>
      </c>
      <c r="F504" s="9" t="s">
        <v>1660</v>
      </c>
      <c r="G504" s="7">
        <v>61</v>
      </c>
      <c r="H504" s="7">
        <v>51</v>
      </c>
      <c r="I504" s="7">
        <v>2</v>
      </c>
      <c r="J504" s="7">
        <v>1</v>
      </c>
      <c r="K504" s="7">
        <v>1</v>
      </c>
      <c r="L504" s="7">
        <v>0</v>
      </c>
      <c r="M504" s="7">
        <v>31</v>
      </c>
      <c r="N504" s="7">
        <v>2</v>
      </c>
    </row>
    <row r="505" spans="1:14" ht="22.05" customHeight="1">
      <c r="A505" s="27">
        <v>3</v>
      </c>
      <c r="B505" s="27" t="s">
        <v>15</v>
      </c>
      <c r="C505" s="13" t="s">
        <v>406</v>
      </c>
      <c r="D505" s="27" t="s">
        <v>13</v>
      </c>
      <c r="E505" s="13" t="s">
        <v>1127</v>
      </c>
      <c r="F505" s="29" t="s">
        <v>1661</v>
      </c>
      <c r="G505" s="27">
        <v>23</v>
      </c>
      <c r="H505" s="27">
        <v>42</v>
      </c>
      <c r="I505" s="27">
        <v>0</v>
      </c>
      <c r="J505" s="27">
        <v>2</v>
      </c>
      <c r="K505" s="27">
        <v>0</v>
      </c>
      <c r="L505" s="27">
        <v>1</v>
      </c>
      <c r="M505" s="27">
        <v>19</v>
      </c>
      <c r="N505" s="27">
        <v>2</v>
      </c>
    </row>
    <row r="506" spans="1:14" ht="22.05" customHeight="1">
      <c r="A506" s="28"/>
      <c r="B506" s="28"/>
      <c r="C506" s="13" t="s">
        <v>407</v>
      </c>
      <c r="D506" s="28"/>
      <c r="E506" s="13" t="s">
        <v>1126</v>
      </c>
      <c r="F506" s="30"/>
      <c r="G506" s="28"/>
      <c r="H506" s="28"/>
      <c r="I506" s="28"/>
      <c r="J506" s="28"/>
      <c r="K506" s="28"/>
      <c r="L506" s="28"/>
      <c r="M506" s="28"/>
      <c r="N506" s="28"/>
    </row>
    <row r="507" spans="1:14" ht="22.05" customHeight="1">
      <c r="A507" s="27">
        <v>4</v>
      </c>
      <c r="B507" s="27" t="s">
        <v>15</v>
      </c>
      <c r="C507" s="13" t="s">
        <v>1600</v>
      </c>
      <c r="D507" s="27" t="s">
        <v>13</v>
      </c>
      <c r="E507" s="13" t="s">
        <v>1124</v>
      </c>
      <c r="F507" s="29" t="s">
        <v>1662</v>
      </c>
      <c r="G507" s="27">
        <v>11</v>
      </c>
      <c r="H507" s="27">
        <v>42</v>
      </c>
      <c r="I507" s="27">
        <v>0</v>
      </c>
      <c r="J507" s="27">
        <v>2</v>
      </c>
      <c r="K507" s="27">
        <v>0</v>
      </c>
      <c r="L507" s="27">
        <v>1</v>
      </c>
      <c r="M507" s="27">
        <v>15</v>
      </c>
      <c r="N507" s="27">
        <v>1</v>
      </c>
    </row>
    <row r="508" spans="1:14" ht="22.05" customHeight="1">
      <c r="A508" s="28"/>
      <c r="B508" s="28"/>
      <c r="C508" s="13" t="s">
        <v>1601</v>
      </c>
      <c r="D508" s="28"/>
      <c r="E508" s="13" t="s">
        <v>1125</v>
      </c>
      <c r="F508" s="30"/>
      <c r="G508" s="28"/>
      <c r="H508" s="28"/>
      <c r="I508" s="28"/>
      <c r="J508" s="28"/>
      <c r="K508" s="28"/>
      <c r="L508" s="28"/>
      <c r="M508" s="28"/>
      <c r="N508" s="28"/>
    </row>
    <row r="509" spans="1:14" ht="22.05" customHeight="1">
      <c r="A509" s="7">
        <v>5</v>
      </c>
      <c r="B509" s="7" t="s">
        <v>14</v>
      </c>
      <c r="C509" s="13" t="s">
        <v>1602</v>
      </c>
      <c r="D509" s="7" t="s">
        <v>13</v>
      </c>
      <c r="E509" s="13" t="s">
        <v>1123</v>
      </c>
      <c r="F509" s="5"/>
      <c r="G509" s="7"/>
      <c r="H509" s="7"/>
      <c r="I509" s="7"/>
      <c r="J509" s="7"/>
      <c r="K509" s="7"/>
      <c r="L509" s="7"/>
      <c r="M509" s="7"/>
      <c r="N509" s="7"/>
    </row>
    <row r="510" spans="1:14" ht="22.05" customHeight="1">
      <c r="A510" s="24" t="s">
        <v>18</v>
      </c>
      <c r="B510" s="25"/>
      <c r="C510" s="25"/>
      <c r="D510" s="25"/>
      <c r="E510" s="26"/>
      <c r="F510" s="5" t="s">
        <v>19</v>
      </c>
      <c r="G510" s="7">
        <f>SUM(G503:G509)</f>
        <v>125</v>
      </c>
      <c r="H510" s="7">
        <f t="shared" ref="H510:N510" si="33">SUM(H503:H509)</f>
        <v>177</v>
      </c>
      <c r="I510" s="7">
        <f t="shared" si="33"/>
        <v>2</v>
      </c>
      <c r="J510" s="7">
        <f t="shared" si="33"/>
        <v>7</v>
      </c>
      <c r="K510" s="7">
        <f t="shared" si="33"/>
        <v>1</v>
      </c>
      <c r="L510" s="7">
        <f t="shared" si="33"/>
        <v>3</v>
      </c>
      <c r="M510" s="7">
        <f t="shared" si="33"/>
        <v>87</v>
      </c>
      <c r="N510" s="7">
        <f t="shared" si="33"/>
        <v>6</v>
      </c>
    </row>
    <row r="512" spans="1:14" ht="22.05" customHeight="1">
      <c r="A512" s="14" t="s">
        <v>37</v>
      </c>
    </row>
    <row r="513" spans="1:14" ht="22.05" customHeight="1">
      <c r="A513" s="10" t="s">
        <v>41</v>
      </c>
      <c r="D513" s="17" t="s">
        <v>1446</v>
      </c>
      <c r="E513" s="20"/>
    </row>
    <row r="514" spans="1:14" ht="22.05" customHeight="1">
      <c r="A514" s="3" t="s">
        <v>0</v>
      </c>
    </row>
    <row r="515" spans="1:14" ht="22.05" customHeight="1">
      <c r="A515" s="44" t="s">
        <v>1443</v>
      </c>
      <c r="B515" s="33"/>
      <c r="C515" s="29" t="s">
        <v>304</v>
      </c>
      <c r="D515" s="31" t="s">
        <v>13</v>
      </c>
      <c r="E515" s="29" t="s">
        <v>473</v>
      </c>
      <c r="F515" s="5" t="s">
        <v>7</v>
      </c>
      <c r="G515" s="34" t="s">
        <v>8</v>
      </c>
      <c r="H515" s="35"/>
      <c r="I515" s="34" t="s">
        <v>9</v>
      </c>
      <c r="J515" s="35"/>
      <c r="K515" s="34" t="s">
        <v>10</v>
      </c>
      <c r="L515" s="35"/>
      <c r="M515" s="38" t="s">
        <v>11</v>
      </c>
      <c r="N515" s="40" t="s">
        <v>12</v>
      </c>
    </row>
    <row r="516" spans="1:14" ht="22.05" customHeight="1">
      <c r="A516" s="42" t="s">
        <v>1447</v>
      </c>
      <c r="B516" s="43"/>
      <c r="C516" s="30"/>
      <c r="D516" s="30"/>
      <c r="E516" s="30"/>
      <c r="F516" s="9" t="str">
        <f>C515</f>
        <v>雲林縣文昌國小</v>
      </c>
      <c r="G516" s="36"/>
      <c r="H516" s="37"/>
      <c r="I516" s="36"/>
      <c r="J516" s="37"/>
      <c r="K516" s="36"/>
      <c r="L516" s="37"/>
      <c r="M516" s="39"/>
      <c r="N516" s="41"/>
    </row>
    <row r="517" spans="1:14" ht="22.05" customHeight="1">
      <c r="A517" s="24" t="s">
        <v>1</v>
      </c>
      <c r="B517" s="26"/>
      <c r="C517" s="6"/>
      <c r="D517" s="7"/>
      <c r="E517" s="8"/>
      <c r="F517" s="5" t="s">
        <v>2</v>
      </c>
      <c r="G517" s="7" t="s">
        <v>3</v>
      </c>
      <c r="H517" s="7" t="s">
        <v>4</v>
      </c>
      <c r="I517" s="7" t="s">
        <v>3</v>
      </c>
      <c r="J517" s="7" t="s">
        <v>4</v>
      </c>
      <c r="K517" s="7" t="s">
        <v>3</v>
      </c>
      <c r="L517" s="7" t="s">
        <v>4</v>
      </c>
      <c r="M517" s="7" t="s">
        <v>5</v>
      </c>
      <c r="N517" s="7"/>
    </row>
    <row r="518" spans="1:14" ht="22.05" customHeight="1">
      <c r="A518" s="7">
        <v>1</v>
      </c>
      <c r="B518" s="7" t="s">
        <v>6</v>
      </c>
      <c r="C518" s="13" t="s">
        <v>420</v>
      </c>
      <c r="D518" s="7" t="s">
        <v>13</v>
      </c>
      <c r="E518" s="13" t="s">
        <v>1131</v>
      </c>
      <c r="F518" s="9" t="s">
        <v>1672</v>
      </c>
      <c r="G518" s="7">
        <v>63</v>
      </c>
      <c r="H518" s="7">
        <v>54</v>
      </c>
      <c r="I518" s="7">
        <v>2</v>
      </c>
      <c r="J518" s="7">
        <v>1</v>
      </c>
      <c r="K518" s="7">
        <v>1</v>
      </c>
      <c r="L518" s="7">
        <v>0</v>
      </c>
      <c r="M518" s="7">
        <v>41</v>
      </c>
      <c r="N518" s="7">
        <v>4</v>
      </c>
    </row>
    <row r="519" spans="1:14" ht="22.05" customHeight="1">
      <c r="A519" s="7">
        <v>2</v>
      </c>
      <c r="B519" s="7" t="s">
        <v>14</v>
      </c>
      <c r="C519" s="13" t="s">
        <v>423</v>
      </c>
      <c r="D519" s="7" t="s">
        <v>13</v>
      </c>
      <c r="E519" s="13" t="s">
        <v>1132</v>
      </c>
      <c r="F519" s="9" t="s">
        <v>1673</v>
      </c>
      <c r="G519" s="7">
        <v>30</v>
      </c>
      <c r="H519" s="7">
        <v>42</v>
      </c>
      <c r="I519" s="7">
        <v>0</v>
      </c>
      <c r="J519" s="7">
        <v>2</v>
      </c>
      <c r="K519" s="7">
        <v>0</v>
      </c>
      <c r="L519" s="7">
        <v>1</v>
      </c>
      <c r="M519" s="7">
        <v>22</v>
      </c>
      <c r="N519" s="7">
        <v>2</v>
      </c>
    </row>
    <row r="520" spans="1:14" ht="22.05" customHeight="1">
      <c r="A520" s="27">
        <v>3</v>
      </c>
      <c r="B520" s="27" t="s">
        <v>15</v>
      </c>
      <c r="C520" s="13" t="s">
        <v>419</v>
      </c>
      <c r="D520" s="27" t="s">
        <v>13</v>
      </c>
      <c r="E520" s="13" t="s">
        <v>1133</v>
      </c>
      <c r="F520" s="29" t="s">
        <v>1674</v>
      </c>
      <c r="G520" s="27">
        <v>42</v>
      </c>
      <c r="H520" s="27">
        <v>13</v>
      </c>
      <c r="I520" s="27">
        <v>2</v>
      </c>
      <c r="J520" s="27">
        <v>0</v>
      </c>
      <c r="K520" s="27">
        <v>1</v>
      </c>
      <c r="L520" s="27">
        <v>0</v>
      </c>
      <c r="M520" s="27">
        <v>16</v>
      </c>
      <c r="N520" s="27">
        <v>2</v>
      </c>
    </row>
    <row r="521" spans="1:14" ht="22.05" customHeight="1">
      <c r="A521" s="28"/>
      <c r="B521" s="28"/>
      <c r="C521" s="13" t="s">
        <v>422</v>
      </c>
      <c r="D521" s="28"/>
      <c r="E521" s="13" t="s">
        <v>1134</v>
      </c>
      <c r="F521" s="30"/>
      <c r="G521" s="28"/>
      <c r="H521" s="28"/>
      <c r="I521" s="28"/>
      <c r="J521" s="28"/>
      <c r="K521" s="28"/>
      <c r="L521" s="28"/>
      <c r="M521" s="28"/>
      <c r="N521" s="28"/>
    </row>
    <row r="522" spans="1:14" ht="22.05" customHeight="1">
      <c r="A522" s="27">
        <v>4</v>
      </c>
      <c r="B522" s="27" t="s">
        <v>15</v>
      </c>
      <c r="C522" s="13" t="s">
        <v>417</v>
      </c>
      <c r="D522" s="27" t="s">
        <v>13</v>
      </c>
      <c r="E522" s="13" t="s">
        <v>1136</v>
      </c>
      <c r="F522" s="29" t="s">
        <v>1675</v>
      </c>
      <c r="G522" s="27">
        <v>44</v>
      </c>
      <c r="H522" s="27">
        <v>34</v>
      </c>
      <c r="I522" s="27">
        <v>2</v>
      </c>
      <c r="J522" s="27">
        <v>0</v>
      </c>
      <c r="K522" s="27">
        <v>1</v>
      </c>
      <c r="L522" s="27">
        <v>0</v>
      </c>
      <c r="M522" s="27">
        <v>22</v>
      </c>
      <c r="N522" s="27">
        <v>4</v>
      </c>
    </row>
    <row r="523" spans="1:14" ht="22.05" customHeight="1">
      <c r="A523" s="28"/>
      <c r="B523" s="28"/>
      <c r="C523" s="13" t="s">
        <v>418</v>
      </c>
      <c r="D523" s="28"/>
      <c r="E523" s="13" t="s">
        <v>1135</v>
      </c>
      <c r="F523" s="30"/>
      <c r="G523" s="28"/>
      <c r="H523" s="28"/>
      <c r="I523" s="28"/>
      <c r="J523" s="28"/>
      <c r="K523" s="28"/>
      <c r="L523" s="28"/>
      <c r="M523" s="28"/>
      <c r="N523" s="28"/>
    </row>
    <row r="524" spans="1:14" ht="22.05" customHeight="1">
      <c r="A524" s="7">
        <v>5</v>
      </c>
      <c r="B524" s="7" t="s">
        <v>14</v>
      </c>
      <c r="C524" s="13" t="s">
        <v>421</v>
      </c>
      <c r="D524" s="7" t="s">
        <v>13</v>
      </c>
      <c r="E524" s="13" t="s">
        <v>1137</v>
      </c>
      <c r="F524" s="5"/>
      <c r="G524" s="7"/>
      <c r="H524" s="7"/>
      <c r="I524" s="7"/>
      <c r="J524" s="7"/>
      <c r="K524" s="7"/>
      <c r="L524" s="7"/>
      <c r="M524" s="7"/>
      <c r="N524" s="7"/>
    </row>
    <row r="525" spans="1:14" ht="22.05" customHeight="1">
      <c r="A525" s="24" t="s">
        <v>18</v>
      </c>
      <c r="B525" s="25"/>
      <c r="C525" s="25"/>
      <c r="D525" s="25"/>
      <c r="E525" s="26"/>
      <c r="F525" s="5" t="s">
        <v>19</v>
      </c>
      <c r="G525" s="7">
        <f>SUM(G518:G524)</f>
        <v>179</v>
      </c>
      <c r="H525" s="7">
        <f t="shared" ref="H525:N525" si="34">SUM(H518:H524)</f>
        <v>143</v>
      </c>
      <c r="I525" s="7">
        <f t="shared" si="34"/>
        <v>6</v>
      </c>
      <c r="J525" s="7">
        <f t="shared" si="34"/>
        <v>3</v>
      </c>
      <c r="K525" s="7">
        <f t="shared" si="34"/>
        <v>3</v>
      </c>
      <c r="L525" s="7">
        <f t="shared" si="34"/>
        <v>1</v>
      </c>
      <c r="M525" s="7">
        <f t="shared" si="34"/>
        <v>101</v>
      </c>
      <c r="N525" s="7">
        <f t="shared" si="34"/>
        <v>12</v>
      </c>
    </row>
    <row r="528" spans="1:14" ht="22.05" customHeight="1">
      <c r="A528" s="10" t="s">
        <v>41</v>
      </c>
      <c r="D528" s="18" t="s">
        <v>1448</v>
      </c>
      <c r="E528" s="20"/>
    </row>
    <row r="529" spans="1:14" ht="22.05" customHeight="1">
      <c r="A529" s="3" t="s">
        <v>0</v>
      </c>
    </row>
    <row r="530" spans="1:14" ht="22.05" customHeight="1">
      <c r="A530" s="44" t="s">
        <v>1443</v>
      </c>
      <c r="B530" s="33"/>
      <c r="C530" s="29" t="s">
        <v>303</v>
      </c>
      <c r="D530" s="31" t="s">
        <v>13</v>
      </c>
      <c r="E530" s="29" t="s">
        <v>497</v>
      </c>
      <c r="F530" s="5" t="s">
        <v>7</v>
      </c>
      <c r="G530" s="34" t="s">
        <v>8</v>
      </c>
      <c r="H530" s="35"/>
      <c r="I530" s="34" t="s">
        <v>9</v>
      </c>
      <c r="J530" s="35"/>
      <c r="K530" s="34" t="s">
        <v>10</v>
      </c>
      <c r="L530" s="35"/>
      <c r="M530" s="38" t="s">
        <v>11</v>
      </c>
      <c r="N530" s="40" t="s">
        <v>12</v>
      </c>
    </row>
    <row r="531" spans="1:14" ht="22.05" customHeight="1">
      <c r="A531" s="42" t="s">
        <v>1447</v>
      </c>
      <c r="B531" s="43"/>
      <c r="C531" s="30"/>
      <c r="D531" s="30"/>
      <c r="E531" s="30"/>
      <c r="F531" s="9" t="str">
        <f>C530</f>
        <v>南市文化國小</v>
      </c>
      <c r="G531" s="36"/>
      <c r="H531" s="37"/>
      <c r="I531" s="36"/>
      <c r="J531" s="37"/>
      <c r="K531" s="36"/>
      <c r="L531" s="37"/>
      <c r="M531" s="39"/>
      <c r="N531" s="41"/>
    </row>
    <row r="532" spans="1:14" ht="22.05" customHeight="1">
      <c r="A532" s="24" t="s">
        <v>1</v>
      </c>
      <c r="B532" s="26"/>
      <c r="C532" s="6"/>
      <c r="D532" s="7"/>
      <c r="E532" s="8"/>
      <c r="F532" s="5" t="s">
        <v>2</v>
      </c>
      <c r="G532" s="7" t="s">
        <v>3</v>
      </c>
      <c r="H532" s="7" t="s">
        <v>4</v>
      </c>
      <c r="I532" s="7" t="s">
        <v>3</v>
      </c>
      <c r="J532" s="7" t="s">
        <v>4</v>
      </c>
      <c r="K532" s="7" t="s">
        <v>3</v>
      </c>
      <c r="L532" s="7" t="s">
        <v>4</v>
      </c>
      <c r="M532" s="7" t="s">
        <v>5</v>
      </c>
      <c r="N532" s="7"/>
    </row>
    <row r="533" spans="1:14" ht="22.05" customHeight="1">
      <c r="A533" s="7">
        <v>1</v>
      </c>
      <c r="B533" s="7" t="s">
        <v>6</v>
      </c>
      <c r="C533" s="13" t="s">
        <v>1636</v>
      </c>
      <c r="D533" s="7" t="s">
        <v>13</v>
      </c>
      <c r="E533" s="13" t="s">
        <v>1637</v>
      </c>
      <c r="F533" s="9" t="s">
        <v>1663</v>
      </c>
      <c r="G533" s="7">
        <v>42</v>
      </c>
      <c r="H533" s="7">
        <v>12</v>
      </c>
      <c r="I533" s="7">
        <v>2</v>
      </c>
      <c r="J533" s="7">
        <v>0</v>
      </c>
      <c r="K533" s="7">
        <v>1</v>
      </c>
      <c r="L533" s="7">
        <v>0</v>
      </c>
      <c r="M533" s="7">
        <v>16</v>
      </c>
      <c r="N533" s="7">
        <v>1</v>
      </c>
    </row>
    <row r="534" spans="1:14" ht="22.05" customHeight="1">
      <c r="A534" s="7">
        <v>2</v>
      </c>
      <c r="B534" s="7" t="s">
        <v>14</v>
      </c>
      <c r="C534" s="13" t="s">
        <v>440</v>
      </c>
      <c r="D534" s="7" t="s">
        <v>13</v>
      </c>
      <c r="E534" s="13" t="s">
        <v>1638</v>
      </c>
      <c r="F534" s="9" t="s">
        <v>1664</v>
      </c>
      <c r="G534" s="7">
        <v>42</v>
      </c>
      <c r="H534" s="7">
        <v>9</v>
      </c>
      <c r="I534" s="7">
        <v>2</v>
      </c>
      <c r="J534" s="7">
        <v>0</v>
      </c>
      <c r="K534" s="7">
        <v>1</v>
      </c>
      <c r="L534" s="7">
        <v>0</v>
      </c>
      <c r="M534" s="7">
        <v>14</v>
      </c>
      <c r="N534" s="7">
        <v>1</v>
      </c>
    </row>
    <row r="535" spans="1:14" ht="22.05" customHeight="1">
      <c r="A535" s="27">
        <v>3</v>
      </c>
      <c r="B535" s="27" t="s">
        <v>15</v>
      </c>
      <c r="C535" s="13" t="s">
        <v>438</v>
      </c>
      <c r="D535" s="27" t="s">
        <v>13</v>
      </c>
      <c r="E535" s="13" t="s">
        <v>1182</v>
      </c>
      <c r="F535" s="29" t="s">
        <v>1665</v>
      </c>
      <c r="G535" s="27">
        <v>42</v>
      </c>
      <c r="H535" s="27">
        <v>17</v>
      </c>
      <c r="I535" s="27">
        <v>2</v>
      </c>
      <c r="J535" s="27">
        <v>0</v>
      </c>
      <c r="K535" s="27">
        <v>1</v>
      </c>
      <c r="L535" s="27">
        <v>0</v>
      </c>
      <c r="M535" s="27">
        <v>21</v>
      </c>
      <c r="N535" s="27">
        <v>2</v>
      </c>
    </row>
    <row r="536" spans="1:14" ht="22.05" customHeight="1">
      <c r="A536" s="28"/>
      <c r="B536" s="28"/>
      <c r="C536" s="13" t="s">
        <v>439</v>
      </c>
      <c r="D536" s="28"/>
      <c r="E536" s="13" t="s">
        <v>25</v>
      </c>
      <c r="F536" s="30"/>
      <c r="G536" s="28"/>
      <c r="H536" s="28"/>
      <c r="I536" s="28"/>
      <c r="J536" s="28"/>
      <c r="K536" s="28"/>
      <c r="L536" s="28"/>
      <c r="M536" s="28"/>
      <c r="N536" s="28"/>
    </row>
    <row r="537" spans="1:14" ht="22.05" customHeight="1">
      <c r="A537" s="27">
        <v>4</v>
      </c>
      <c r="B537" s="27" t="s">
        <v>15</v>
      </c>
      <c r="C537" s="13" t="s">
        <v>436</v>
      </c>
      <c r="D537" s="27" t="s">
        <v>13</v>
      </c>
      <c r="E537" s="13" t="s">
        <v>1184</v>
      </c>
      <c r="F537" s="29"/>
      <c r="G537" s="27"/>
      <c r="H537" s="27"/>
      <c r="I537" s="27"/>
      <c r="J537" s="27"/>
      <c r="K537" s="27"/>
      <c r="L537" s="27"/>
      <c r="M537" s="27"/>
      <c r="N537" s="27"/>
    </row>
    <row r="538" spans="1:14" ht="22.05" customHeight="1">
      <c r="A538" s="28"/>
      <c r="B538" s="28"/>
      <c r="C538" s="13" t="s">
        <v>437</v>
      </c>
      <c r="D538" s="28"/>
      <c r="E538" s="13" t="s">
        <v>1183</v>
      </c>
      <c r="F538" s="30"/>
      <c r="G538" s="28"/>
      <c r="H538" s="28"/>
      <c r="I538" s="28"/>
      <c r="J538" s="28"/>
      <c r="K538" s="28"/>
      <c r="L538" s="28"/>
      <c r="M538" s="28"/>
      <c r="N538" s="28"/>
    </row>
    <row r="539" spans="1:14" ht="22.05" customHeight="1">
      <c r="A539" s="7">
        <v>5</v>
      </c>
      <c r="B539" s="7" t="s">
        <v>14</v>
      </c>
      <c r="C539" s="13" t="s">
        <v>435</v>
      </c>
      <c r="D539" s="7" t="s">
        <v>13</v>
      </c>
      <c r="E539" s="13" t="s">
        <v>1181</v>
      </c>
      <c r="F539" s="5"/>
      <c r="G539" s="7"/>
      <c r="H539" s="7"/>
      <c r="I539" s="7"/>
      <c r="J539" s="7"/>
      <c r="K539" s="7"/>
      <c r="L539" s="7"/>
      <c r="M539" s="7"/>
      <c r="N539" s="7"/>
    </row>
    <row r="540" spans="1:14" ht="22.05" customHeight="1">
      <c r="A540" s="24" t="s">
        <v>18</v>
      </c>
      <c r="B540" s="25"/>
      <c r="C540" s="25"/>
      <c r="D540" s="25"/>
      <c r="E540" s="26"/>
      <c r="F540" s="5" t="s">
        <v>19</v>
      </c>
      <c r="G540" s="7">
        <f>SUM(G533:G539)</f>
        <v>126</v>
      </c>
      <c r="H540" s="7">
        <f t="shared" ref="H540:N540" si="35">SUM(H533:H539)</f>
        <v>38</v>
      </c>
      <c r="I540" s="7">
        <f t="shared" si="35"/>
        <v>6</v>
      </c>
      <c r="J540" s="7">
        <f t="shared" si="35"/>
        <v>0</v>
      </c>
      <c r="K540" s="7">
        <f t="shared" si="35"/>
        <v>3</v>
      </c>
      <c r="L540" s="7">
        <f t="shared" si="35"/>
        <v>0</v>
      </c>
      <c r="M540" s="7">
        <f t="shared" si="35"/>
        <v>51</v>
      </c>
      <c r="N540" s="7">
        <f t="shared" si="35"/>
        <v>4</v>
      </c>
    </row>
    <row r="542" spans="1:14" ht="22.05" customHeight="1">
      <c r="A542" s="14" t="s">
        <v>37</v>
      </c>
    </row>
    <row r="543" spans="1:14" ht="22.05" customHeight="1">
      <c r="A543" s="10" t="s">
        <v>41</v>
      </c>
      <c r="D543" s="17" t="s">
        <v>1449</v>
      </c>
      <c r="E543" s="20"/>
    </row>
    <row r="544" spans="1:14" ht="22.05" customHeight="1">
      <c r="A544" s="3" t="s">
        <v>0</v>
      </c>
    </row>
    <row r="545" spans="1:14" ht="22.05" customHeight="1">
      <c r="A545" s="44" t="s">
        <v>1443</v>
      </c>
      <c r="B545" s="33"/>
      <c r="C545" s="29" t="s">
        <v>302</v>
      </c>
      <c r="D545" s="31" t="s">
        <v>13</v>
      </c>
      <c r="E545" s="29" t="s">
        <v>496</v>
      </c>
      <c r="F545" s="5" t="s">
        <v>7</v>
      </c>
      <c r="G545" s="34" t="s">
        <v>8</v>
      </c>
      <c r="H545" s="35"/>
      <c r="I545" s="34" t="s">
        <v>9</v>
      </c>
      <c r="J545" s="35"/>
      <c r="K545" s="34" t="s">
        <v>10</v>
      </c>
      <c r="L545" s="35"/>
      <c r="M545" s="38" t="s">
        <v>11</v>
      </c>
      <c r="N545" s="40" t="s">
        <v>12</v>
      </c>
    </row>
    <row r="546" spans="1:14" ht="22.05" customHeight="1">
      <c r="A546" s="42" t="s">
        <v>1447</v>
      </c>
      <c r="B546" s="43"/>
      <c r="C546" s="30"/>
      <c r="D546" s="30"/>
      <c r="E546" s="30"/>
      <c r="F546" s="9" t="str">
        <f>C545</f>
        <v>新北市麗林國小</v>
      </c>
      <c r="G546" s="36"/>
      <c r="H546" s="37"/>
      <c r="I546" s="36"/>
      <c r="J546" s="37"/>
      <c r="K546" s="36"/>
      <c r="L546" s="37"/>
      <c r="M546" s="39"/>
      <c r="N546" s="41"/>
    </row>
    <row r="547" spans="1:14" ht="22.05" customHeight="1">
      <c r="A547" s="24" t="s">
        <v>1</v>
      </c>
      <c r="B547" s="26"/>
      <c r="C547" s="6"/>
      <c r="D547" s="7"/>
      <c r="E547" s="8"/>
      <c r="F547" s="5" t="s">
        <v>2</v>
      </c>
      <c r="G547" s="7" t="s">
        <v>3</v>
      </c>
      <c r="H547" s="7" t="s">
        <v>4</v>
      </c>
      <c r="I547" s="7" t="s">
        <v>3</v>
      </c>
      <c r="J547" s="7" t="s">
        <v>4</v>
      </c>
      <c r="K547" s="7" t="s">
        <v>3</v>
      </c>
      <c r="L547" s="7" t="s">
        <v>4</v>
      </c>
      <c r="M547" s="7" t="s">
        <v>5</v>
      </c>
      <c r="N547" s="7"/>
    </row>
    <row r="548" spans="1:14" ht="22.05" customHeight="1">
      <c r="A548" s="7">
        <v>1</v>
      </c>
      <c r="B548" s="7" t="s">
        <v>6</v>
      </c>
      <c r="C548" s="13" t="s">
        <v>457</v>
      </c>
      <c r="D548" s="7" t="s">
        <v>13</v>
      </c>
      <c r="E548" s="13" t="s">
        <v>1156</v>
      </c>
      <c r="F548" s="9" t="s">
        <v>1666</v>
      </c>
      <c r="G548" s="7">
        <v>42</v>
      </c>
      <c r="H548" s="7">
        <v>15</v>
      </c>
      <c r="I548" s="7">
        <v>2</v>
      </c>
      <c r="J548" s="7">
        <v>0</v>
      </c>
      <c r="K548" s="7">
        <v>1</v>
      </c>
      <c r="L548" s="7">
        <v>0</v>
      </c>
      <c r="M548" s="7">
        <v>15</v>
      </c>
      <c r="N548" s="7">
        <v>1</v>
      </c>
    </row>
    <row r="549" spans="1:14" ht="22.05" customHeight="1">
      <c r="A549" s="7">
        <v>2</v>
      </c>
      <c r="B549" s="7" t="s">
        <v>14</v>
      </c>
      <c r="C549" s="13" t="s">
        <v>452</v>
      </c>
      <c r="D549" s="7" t="s">
        <v>13</v>
      </c>
      <c r="E549" s="13" t="s">
        <v>1151</v>
      </c>
      <c r="F549" s="9" t="s">
        <v>1667</v>
      </c>
      <c r="G549" s="7">
        <v>42</v>
      </c>
      <c r="H549" s="7">
        <v>17</v>
      </c>
      <c r="I549" s="7">
        <v>2</v>
      </c>
      <c r="J549" s="7">
        <v>0</v>
      </c>
      <c r="K549" s="7">
        <v>1</v>
      </c>
      <c r="L549" s="7">
        <v>0</v>
      </c>
      <c r="M549" s="7">
        <v>17</v>
      </c>
      <c r="N549" s="7">
        <v>1</v>
      </c>
    </row>
    <row r="550" spans="1:14" ht="22.05" customHeight="1">
      <c r="A550" s="27">
        <v>3</v>
      </c>
      <c r="B550" s="27" t="s">
        <v>15</v>
      </c>
      <c r="C550" s="13" t="s">
        <v>455</v>
      </c>
      <c r="D550" s="27" t="s">
        <v>13</v>
      </c>
      <c r="E550" s="13" t="s">
        <v>1152</v>
      </c>
      <c r="F550" s="29" t="s">
        <v>1668</v>
      </c>
      <c r="G550" s="27">
        <v>42</v>
      </c>
      <c r="H550" s="27">
        <v>17</v>
      </c>
      <c r="I550" s="27">
        <v>2</v>
      </c>
      <c r="J550" s="27">
        <v>0</v>
      </c>
      <c r="K550" s="27">
        <v>1</v>
      </c>
      <c r="L550" s="27">
        <v>0</v>
      </c>
      <c r="M550" s="27">
        <v>17</v>
      </c>
      <c r="N550" s="27">
        <v>2</v>
      </c>
    </row>
    <row r="551" spans="1:14" ht="22.05" customHeight="1">
      <c r="A551" s="28"/>
      <c r="B551" s="28"/>
      <c r="C551" s="13" t="s">
        <v>456</v>
      </c>
      <c r="D551" s="28"/>
      <c r="E551" s="13" t="s">
        <v>1153</v>
      </c>
      <c r="F551" s="30"/>
      <c r="G551" s="28"/>
      <c r="H551" s="28"/>
      <c r="I551" s="28"/>
      <c r="J551" s="28"/>
      <c r="K551" s="28"/>
      <c r="L551" s="28"/>
      <c r="M551" s="28"/>
      <c r="N551" s="28"/>
    </row>
    <row r="552" spans="1:14" ht="22.05" customHeight="1">
      <c r="A552" s="27">
        <v>4</v>
      </c>
      <c r="B552" s="27" t="s">
        <v>15</v>
      </c>
      <c r="C552" s="13" t="s">
        <v>453</v>
      </c>
      <c r="D552" s="27" t="s">
        <v>13</v>
      </c>
      <c r="E552" s="13" t="s">
        <v>1155</v>
      </c>
      <c r="F552" s="31"/>
      <c r="G552" s="27"/>
      <c r="H552" s="27"/>
      <c r="I552" s="27"/>
      <c r="J552" s="27"/>
      <c r="K552" s="27"/>
      <c r="L552" s="27"/>
      <c r="M552" s="27"/>
      <c r="N552" s="27"/>
    </row>
    <row r="553" spans="1:14" ht="22.05" customHeight="1">
      <c r="A553" s="28"/>
      <c r="B553" s="28"/>
      <c r="C553" s="13" t="s">
        <v>454</v>
      </c>
      <c r="D553" s="28"/>
      <c r="E553" s="13" t="s">
        <v>1154</v>
      </c>
      <c r="F553" s="30"/>
      <c r="G553" s="28"/>
      <c r="H553" s="28"/>
      <c r="I553" s="28"/>
      <c r="J553" s="28"/>
      <c r="K553" s="28"/>
      <c r="L553" s="28"/>
      <c r="M553" s="28"/>
      <c r="N553" s="28"/>
    </row>
    <row r="554" spans="1:14" ht="22.05" customHeight="1">
      <c r="A554" s="7">
        <v>5</v>
      </c>
      <c r="B554" s="7" t="s">
        <v>14</v>
      </c>
      <c r="C554" s="13" t="s">
        <v>451</v>
      </c>
      <c r="D554" s="7" t="s">
        <v>13</v>
      </c>
      <c r="E554" s="13" t="s">
        <v>1150</v>
      </c>
      <c r="F554" s="5"/>
      <c r="G554" s="7"/>
      <c r="H554" s="7"/>
      <c r="I554" s="7"/>
      <c r="J554" s="7"/>
      <c r="K554" s="7"/>
      <c r="L554" s="7"/>
      <c r="M554" s="7"/>
      <c r="N554" s="7"/>
    </row>
    <row r="555" spans="1:14" ht="22.05" customHeight="1">
      <c r="A555" s="24" t="s">
        <v>18</v>
      </c>
      <c r="B555" s="25"/>
      <c r="C555" s="25"/>
      <c r="D555" s="25"/>
      <c r="E555" s="26"/>
      <c r="F555" s="5" t="s">
        <v>19</v>
      </c>
      <c r="G555" s="7">
        <f>SUM(G548:G554)</f>
        <v>126</v>
      </c>
      <c r="H555" s="7">
        <f t="shared" ref="H555:N555" si="36">SUM(H548:H554)</f>
        <v>49</v>
      </c>
      <c r="I555" s="7">
        <f t="shared" si="36"/>
        <v>6</v>
      </c>
      <c r="J555" s="7">
        <f t="shared" si="36"/>
        <v>0</v>
      </c>
      <c r="K555" s="7">
        <f t="shared" si="36"/>
        <v>3</v>
      </c>
      <c r="L555" s="7">
        <f t="shared" si="36"/>
        <v>0</v>
      </c>
      <c r="M555" s="7">
        <f t="shared" si="36"/>
        <v>49</v>
      </c>
      <c r="N555" s="7">
        <f t="shared" si="36"/>
        <v>4</v>
      </c>
    </row>
    <row r="558" spans="1:14" ht="22.05" customHeight="1">
      <c r="A558" s="10" t="s">
        <v>41</v>
      </c>
      <c r="D558" s="18" t="s">
        <v>1450</v>
      </c>
      <c r="E558" s="20"/>
    </row>
    <row r="559" spans="1:14" ht="22.05" customHeight="1">
      <c r="A559" s="3" t="s">
        <v>0</v>
      </c>
    </row>
    <row r="560" spans="1:14" ht="22.05" customHeight="1">
      <c r="A560" s="44" t="s">
        <v>1443</v>
      </c>
      <c r="B560" s="33"/>
      <c r="C560" s="29" t="s">
        <v>152</v>
      </c>
      <c r="D560" s="31" t="s">
        <v>13</v>
      </c>
      <c r="E560" s="29" t="s">
        <v>324</v>
      </c>
      <c r="F560" s="5" t="s">
        <v>7</v>
      </c>
      <c r="G560" s="34" t="s">
        <v>8</v>
      </c>
      <c r="H560" s="35"/>
      <c r="I560" s="34" t="s">
        <v>9</v>
      </c>
      <c r="J560" s="35"/>
      <c r="K560" s="34" t="s">
        <v>10</v>
      </c>
      <c r="L560" s="35"/>
      <c r="M560" s="38" t="s">
        <v>11</v>
      </c>
      <c r="N560" s="40" t="s">
        <v>12</v>
      </c>
    </row>
    <row r="561" spans="1:14" ht="22.05" customHeight="1">
      <c r="A561" s="42" t="s">
        <v>1447</v>
      </c>
      <c r="B561" s="43"/>
      <c r="C561" s="30"/>
      <c r="D561" s="30"/>
      <c r="E561" s="30"/>
      <c r="F561" s="9" t="str">
        <f>E560</f>
        <v>崑山國小</v>
      </c>
      <c r="G561" s="36"/>
      <c r="H561" s="37"/>
      <c r="I561" s="36"/>
      <c r="J561" s="37"/>
      <c r="K561" s="36"/>
      <c r="L561" s="37"/>
      <c r="M561" s="39"/>
      <c r="N561" s="41"/>
    </row>
    <row r="562" spans="1:14" ht="22.05" customHeight="1">
      <c r="A562" s="24" t="s">
        <v>1</v>
      </c>
      <c r="B562" s="26"/>
      <c r="C562" s="6"/>
      <c r="D562" s="7"/>
      <c r="E562" s="8"/>
      <c r="F562" s="5" t="s">
        <v>2</v>
      </c>
      <c r="G562" s="7" t="s">
        <v>3</v>
      </c>
      <c r="H562" s="7" t="s">
        <v>4</v>
      </c>
      <c r="I562" s="7" t="s">
        <v>3</v>
      </c>
      <c r="J562" s="7" t="s">
        <v>4</v>
      </c>
      <c r="K562" s="7" t="s">
        <v>3</v>
      </c>
      <c r="L562" s="7" t="s">
        <v>4</v>
      </c>
      <c r="M562" s="7" t="s">
        <v>5</v>
      </c>
      <c r="N562" s="7"/>
    </row>
    <row r="563" spans="1:14" ht="22.05" customHeight="1">
      <c r="A563" s="7">
        <v>1</v>
      </c>
      <c r="B563" s="7" t="s">
        <v>6</v>
      </c>
      <c r="C563" s="13" t="s">
        <v>556</v>
      </c>
      <c r="D563" s="7" t="s">
        <v>13</v>
      </c>
      <c r="E563" s="13" t="s">
        <v>1147</v>
      </c>
      <c r="F563" s="9" t="s">
        <v>1669</v>
      </c>
      <c r="G563" s="7">
        <v>12</v>
      </c>
      <c r="H563" s="7">
        <v>42</v>
      </c>
      <c r="I563" s="7">
        <v>0</v>
      </c>
      <c r="J563" s="7">
        <v>2</v>
      </c>
      <c r="K563" s="7">
        <v>0</v>
      </c>
      <c r="L563" s="7">
        <v>1</v>
      </c>
      <c r="M563" s="7">
        <v>16</v>
      </c>
      <c r="N563" s="7">
        <v>1</v>
      </c>
    </row>
    <row r="564" spans="1:14" ht="22.05" customHeight="1">
      <c r="A564" s="7">
        <v>2</v>
      </c>
      <c r="B564" s="7" t="s">
        <v>14</v>
      </c>
      <c r="C564" s="13" t="s">
        <v>559</v>
      </c>
      <c r="D564" s="7" t="s">
        <v>13</v>
      </c>
      <c r="E564" s="13" t="s">
        <v>1141</v>
      </c>
      <c r="F564" s="9" t="s">
        <v>1670</v>
      </c>
      <c r="G564" s="7">
        <v>20</v>
      </c>
      <c r="H564" s="7">
        <v>42</v>
      </c>
      <c r="I564" s="7">
        <v>0</v>
      </c>
      <c r="J564" s="7">
        <v>2</v>
      </c>
      <c r="K564" s="7">
        <v>0</v>
      </c>
      <c r="L564" s="7">
        <v>1</v>
      </c>
      <c r="M564" s="7">
        <v>16</v>
      </c>
      <c r="N564" s="7">
        <v>1</v>
      </c>
    </row>
    <row r="565" spans="1:14" ht="22.05" customHeight="1">
      <c r="A565" s="27">
        <v>3</v>
      </c>
      <c r="B565" s="27" t="s">
        <v>15</v>
      </c>
      <c r="C565" s="13" t="s">
        <v>557</v>
      </c>
      <c r="D565" s="27" t="s">
        <v>13</v>
      </c>
      <c r="E565" s="13" t="s">
        <v>1145</v>
      </c>
      <c r="F565" s="29" t="s">
        <v>1671</v>
      </c>
      <c r="G565" s="27">
        <v>14</v>
      </c>
      <c r="H565" s="27">
        <v>42</v>
      </c>
      <c r="I565" s="27">
        <v>0</v>
      </c>
      <c r="J565" s="27">
        <v>2</v>
      </c>
      <c r="K565" s="27">
        <v>0</v>
      </c>
      <c r="L565" s="27">
        <v>1</v>
      </c>
      <c r="M565" s="27">
        <v>18</v>
      </c>
      <c r="N565" s="27">
        <v>3</v>
      </c>
    </row>
    <row r="566" spans="1:14" ht="22.05" customHeight="1">
      <c r="A566" s="28"/>
      <c r="B566" s="28"/>
      <c r="C566" s="13" t="s">
        <v>558</v>
      </c>
      <c r="D566" s="28"/>
      <c r="E566" s="13" t="s">
        <v>1146</v>
      </c>
      <c r="F566" s="30"/>
      <c r="G566" s="28"/>
      <c r="H566" s="28"/>
      <c r="I566" s="28"/>
      <c r="J566" s="28"/>
      <c r="K566" s="28"/>
      <c r="L566" s="28"/>
      <c r="M566" s="28"/>
      <c r="N566" s="28"/>
    </row>
    <row r="567" spans="1:14" ht="22.05" customHeight="1">
      <c r="A567" s="27">
        <v>4</v>
      </c>
      <c r="B567" s="27" t="s">
        <v>15</v>
      </c>
      <c r="C567" s="13" t="s">
        <v>555</v>
      </c>
      <c r="D567" s="27" t="s">
        <v>13</v>
      </c>
      <c r="E567" s="13" t="s">
        <v>1143</v>
      </c>
      <c r="F567" s="29"/>
      <c r="G567" s="27"/>
      <c r="H567" s="27"/>
      <c r="I567" s="27"/>
      <c r="J567" s="27"/>
      <c r="K567" s="27"/>
      <c r="L567" s="27"/>
      <c r="M567" s="27"/>
      <c r="N567" s="27"/>
    </row>
    <row r="568" spans="1:14" ht="22.05" customHeight="1">
      <c r="A568" s="28"/>
      <c r="B568" s="28"/>
      <c r="C568" s="13" t="s">
        <v>554</v>
      </c>
      <c r="D568" s="28"/>
      <c r="E568" s="13" t="s">
        <v>1142</v>
      </c>
      <c r="F568" s="30"/>
      <c r="G568" s="28"/>
      <c r="H568" s="28"/>
      <c r="I568" s="28"/>
      <c r="J568" s="28"/>
      <c r="K568" s="28"/>
      <c r="L568" s="28"/>
      <c r="M568" s="28"/>
      <c r="N568" s="28"/>
    </row>
    <row r="569" spans="1:14" ht="22.05" customHeight="1">
      <c r="A569" s="7">
        <v>5</v>
      </c>
      <c r="B569" s="7" t="s">
        <v>14</v>
      </c>
      <c r="C569" s="13" t="s">
        <v>1639</v>
      </c>
      <c r="D569" s="7" t="s">
        <v>13</v>
      </c>
      <c r="E569" s="13" t="s">
        <v>1144</v>
      </c>
      <c r="F569" s="5"/>
      <c r="G569" s="7"/>
      <c r="H569" s="7"/>
      <c r="I569" s="7"/>
      <c r="J569" s="7"/>
      <c r="K569" s="7"/>
      <c r="L569" s="7"/>
      <c r="M569" s="7"/>
      <c r="N569" s="7"/>
    </row>
    <row r="570" spans="1:14" ht="22.05" customHeight="1">
      <c r="A570" s="24" t="s">
        <v>18</v>
      </c>
      <c r="B570" s="25"/>
      <c r="C570" s="25"/>
      <c r="D570" s="25"/>
      <c r="E570" s="26"/>
      <c r="F570" s="5" t="s">
        <v>19</v>
      </c>
      <c r="G570" s="7">
        <f>SUM(G563:G569)</f>
        <v>46</v>
      </c>
      <c r="H570" s="7">
        <f t="shared" ref="H570:N570" si="37">SUM(H563:H569)</f>
        <v>126</v>
      </c>
      <c r="I570" s="7">
        <f t="shared" si="37"/>
        <v>0</v>
      </c>
      <c r="J570" s="7">
        <f t="shared" si="37"/>
        <v>6</v>
      </c>
      <c r="K570" s="7">
        <f t="shared" si="37"/>
        <v>0</v>
      </c>
      <c r="L570" s="7">
        <f t="shared" si="37"/>
        <v>3</v>
      </c>
      <c r="M570" s="7">
        <f t="shared" si="37"/>
        <v>50</v>
      </c>
      <c r="N570" s="7">
        <f t="shared" si="37"/>
        <v>5</v>
      </c>
    </row>
    <row r="572" spans="1:14" ht="22.05" customHeight="1">
      <c r="A572" s="14" t="s">
        <v>37</v>
      </c>
    </row>
    <row r="573" spans="1:14" ht="22.05" customHeight="1">
      <c r="A573" s="10" t="s">
        <v>41</v>
      </c>
      <c r="D573" s="17" t="s">
        <v>1451</v>
      </c>
      <c r="E573" s="20"/>
    </row>
    <row r="574" spans="1:14" ht="22.05" customHeight="1">
      <c r="A574" s="3" t="s">
        <v>0</v>
      </c>
    </row>
    <row r="575" spans="1:14" ht="22.05" customHeight="1">
      <c r="A575" s="44" t="s">
        <v>1443</v>
      </c>
      <c r="B575" s="33"/>
      <c r="C575" s="29" t="s">
        <v>301</v>
      </c>
      <c r="D575" s="31" t="s">
        <v>13</v>
      </c>
      <c r="E575" s="29" t="s">
        <v>66</v>
      </c>
      <c r="F575" s="5" t="s">
        <v>7</v>
      </c>
      <c r="G575" s="34" t="s">
        <v>8</v>
      </c>
      <c r="H575" s="35"/>
      <c r="I575" s="34" t="s">
        <v>9</v>
      </c>
      <c r="J575" s="35"/>
      <c r="K575" s="34" t="s">
        <v>10</v>
      </c>
      <c r="L575" s="35"/>
      <c r="M575" s="38" t="s">
        <v>11</v>
      </c>
      <c r="N575" s="40" t="s">
        <v>12</v>
      </c>
    </row>
    <row r="576" spans="1:14" ht="22.05" customHeight="1">
      <c r="A576" s="42" t="s">
        <v>1447</v>
      </c>
      <c r="B576" s="43"/>
      <c r="C576" s="30"/>
      <c r="D576" s="30"/>
      <c r="E576" s="30"/>
      <c r="F576" s="9" t="str">
        <f>E575</f>
        <v>投縣平和國小</v>
      </c>
      <c r="G576" s="36"/>
      <c r="H576" s="37"/>
      <c r="I576" s="36"/>
      <c r="J576" s="37"/>
      <c r="K576" s="36"/>
      <c r="L576" s="37"/>
      <c r="M576" s="39"/>
      <c r="N576" s="41"/>
    </row>
    <row r="577" spans="1:14" ht="22.05" customHeight="1">
      <c r="A577" s="24" t="s">
        <v>1</v>
      </c>
      <c r="B577" s="26"/>
      <c r="C577" s="6"/>
      <c r="D577" s="7"/>
      <c r="E577" s="8"/>
      <c r="F577" s="5" t="s">
        <v>2</v>
      </c>
      <c r="G577" s="7" t="s">
        <v>3</v>
      </c>
      <c r="H577" s="7" t="s">
        <v>4</v>
      </c>
      <c r="I577" s="7" t="s">
        <v>3</v>
      </c>
      <c r="J577" s="7" t="s">
        <v>4</v>
      </c>
      <c r="K577" s="7" t="s">
        <v>3</v>
      </c>
      <c r="L577" s="7" t="s">
        <v>4</v>
      </c>
      <c r="M577" s="7" t="s">
        <v>5</v>
      </c>
      <c r="N577" s="7"/>
    </row>
    <row r="578" spans="1:14" ht="22.05" customHeight="1">
      <c r="A578" s="7">
        <v>1</v>
      </c>
      <c r="B578" s="7" t="s">
        <v>6</v>
      </c>
      <c r="C578" s="13" t="s">
        <v>574</v>
      </c>
      <c r="D578" s="7" t="s">
        <v>13</v>
      </c>
      <c r="E578" s="13" t="s">
        <v>611</v>
      </c>
      <c r="F578" s="9" t="s">
        <v>1740</v>
      </c>
      <c r="G578" s="7">
        <v>21</v>
      </c>
      <c r="H578" s="7">
        <v>42</v>
      </c>
      <c r="I578" s="7">
        <v>0</v>
      </c>
      <c r="J578" s="7">
        <v>2</v>
      </c>
      <c r="K578" s="7">
        <v>0</v>
      </c>
      <c r="L578" s="7">
        <v>1</v>
      </c>
      <c r="M578" s="7">
        <v>16</v>
      </c>
      <c r="N578" s="7">
        <v>3</v>
      </c>
    </row>
    <row r="579" spans="1:14" ht="22.05" customHeight="1">
      <c r="A579" s="7">
        <v>2</v>
      </c>
      <c r="B579" s="7" t="s">
        <v>14</v>
      </c>
      <c r="C579" s="13" t="s">
        <v>569</v>
      </c>
      <c r="D579" s="7" t="s">
        <v>13</v>
      </c>
      <c r="E579" s="13" t="s">
        <v>610</v>
      </c>
      <c r="F579" s="9" t="s">
        <v>1470</v>
      </c>
      <c r="G579" s="7">
        <v>16</v>
      </c>
      <c r="H579" s="7">
        <v>42</v>
      </c>
      <c r="I579" s="7">
        <v>0</v>
      </c>
      <c r="J579" s="7">
        <v>2</v>
      </c>
      <c r="K579" s="7">
        <v>0</v>
      </c>
      <c r="L579" s="7">
        <v>1</v>
      </c>
      <c r="M579" s="7">
        <v>16</v>
      </c>
      <c r="N579" s="7">
        <v>1</v>
      </c>
    </row>
    <row r="580" spans="1:14" ht="22.05" customHeight="1">
      <c r="A580" s="27">
        <v>3</v>
      </c>
      <c r="B580" s="27" t="s">
        <v>15</v>
      </c>
      <c r="C580" s="13" t="s">
        <v>575</v>
      </c>
      <c r="D580" s="27" t="s">
        <v>13</v>
      </c>
      <c r="E580" s="13" t="s">
        <v>614</v>
      </c>
      <c r="F580" s="29" t="s">
        <v>1741</v>
      </c>
      <c r="G580" s="27">
        <v>42</v>
      </c>
      <c r="H580" s="27">
        <v>27</v>
      </c>
      <c r="I580" s="27">
        <v>2</v>
      </c>
      <c r="J580" s="27">
        <v>0</v>
      </c>
      <c r="K580" s="27">
        <v>1</v>
      </c>
      <c r="L580" s="27">
        <v>0</v>
      </c>
      <c r="M580" s="27">
        <v>20</v>
      </c>
      <c r="N580" s="27">
        <v>1</v>
      </c>
    </row>
    <row r="581" spans="1:14" ht="22.05" customHeight="1">
      <c r="A581" s="28"/>
      <c r="B581" s="28"/>
      <c r="C581" s="13" t="s">
        <v>573</v>
      </c>
      <c r="D581" s="28"/>
      <c r="E581" s="13" t="s">
        <v>27</v>
      </c>
      <c r="F581" s="30"/>
      <c r="G581" s="28"/>
      <c r="H581" s="28"/>
      <c r="I581" s="28"/>
      <c r="J581" s="28"/>
      <c r="K581" s="28"/>
      <c r="L581" s="28"/>
      <c r="M581" s="28"/>
      <c r="N581" s="28"/>
    </row>
    <row r="582" spans="1:14" ht="22.05" customHeight="1">
      <c r="A582" s="27">
        <v>4</v>
      </c>
      <c r="B582" s="27" t="s">
        <v>15</v>
      </c>
      <c r="C582" s="13" t="s">
        <v>571</v>
      </c>
      <c r="D582" s="27" t="s">
        <v>13</v>
      </c>
      <c r="E582" s="13" t="s">
        <v>612</v>
      </c>
      <c r="F582" s="29" t="s">
        <v>1742</v>
      </c>
      <c r="G582" s="27">
        <v>51</v>
      </c>
      <c r="H582" s="27">
        <v>57</v>
      </c>
      <c r="I582" s="27">
        <v>1</v>
      </c>
      <c r="J582" s="27">
        <v>2</v>
      </c>
      <c r="K582" s="27">
        <v>0</v>
      </c>
      <c r="L582" s="27">
        <v>1</v>
      </c>
      <c r="M582" s="27">
        <v>39</v>
      </c>
      <c r="N582" s="27">
        <v>5</v>
      </c>
    </row>
    <row r="583" spans="1:14" ht="22.05" customHeight="1">
      <c r="A583" s="28"/>
      <c r="B583" s="28"/>
      <c r="C583" s="13" t="s">
        <v>572</v>
      </c>
      <c r="D583" s="28"/>
      <c r="E583" s="13" t="s">
        <v>613</v>
      </c>
      <c r="F583" s="30"/>
      <c r="G583" s="28"/>
      <c r="H583" s="28"/>
      <c r="I583" s="28"/>
      <c r="J583" s="28"/>
      <c r="K583" s="28"/>
      <c r="L583" s="28"/>
      <c r="M583" s="28"/>
      <c r="N583" s="28"/>
    </row>
    <row r="584" spans="1:14" ht="22.05" customHeight="1">
      <c r="A584" s="7">
        <v>5</v>
      </c>
      <c r="B584" s="7" t="s">
        <v>14</v>
      </c>
      <c r="C584" s="13" t="s">
        <v>570</v>
      </c>
      <c r="D584" s="7" t="s">
        <v>13</v>
      </c>
      <c r="E584" s="13" t="s">
        <v>595</v>
      </c>
      <c r="F584" s="5"/>
      <c r="G584" s="7"/>
      <c r="H584" s="7"/>
      <c r="I584" s="7"/>
      <c r="J584" s="7"/>
      <c r="K584" s="7"/>
      <c r="L584" s="7"/>
      <c r="M584" s="7"/>
      <c r="N584" s="7"/>
    </row>
    <row r="585" spans="1:14" ht="22.05" customHeight="1">
      <c r="A585" s="24" t="s">
        <v>18</v>
      </c>
      <c r="B585" s="25"/>
      <c r="C585" s="25"/>
      <c r="D585" s="25"/>
      <c r="E585" s="26"/>
      <c r="F585" s="5" t="s">
        <v>19</v>
      </c>
      <c r="G585" s="7">
        <f>SUM(G578:G584)</f>
        <v>130</v>
      </c>
      <c r="H585" s="7">
        <f t="shared" ref="H585:N585" si="38">SUM(H578:H584)</f>
        <v>168</v>
      </c>
      <c r="I585" s="7">
        <f t="shared" si="38"/>
        <v>3</v>
      </c>
      <c r="J585" s="7">
        <f t="shared" si="38"/>
        <v>6</v>
      </c>
      <c r="K585" s="7">
        <f t="shared" si="38"/>
        <v>1</v>
      </c>
      <c r="L585" s="7">
        <f t="shared" si="38"/>
        <v>3</v>
      </c>
      <c r="M585" s="7">
        <f t="shared" si="38"/>
        <v>91</v>
      </c>
      <c r="N585" s="7">
        <f t="shared" si="38"/>
        <v>10</v>
      </c>
    </row>
    <row r="588" spans="1:14" ht="22.05" customHeight="1">
      <c r="A588" s="10" t="s">
        <v>41</v>
      </c>
      <c r="D588" s="18" t="s">
        <v>1452</v>
      </c>
      <c r="E588" s="20"/>
    </row>
    <row r="589" spans="1:14" ht="22.05" customHeight="1">
      <c r="A589" s="3" t="s">
        <v>0</v>
      </c>
    </row>
    <row r="590" spans="1:14" ht="22.05" customHeight="1">
      <c r="A590" s="44" t="s">
        <v>1443</v>
      </c>
      <c r="B590" s="33"/>
      <c r="C590" s="29" t="s">
        <v>210</v>
      </c>
      <c r="D590" s="31" t="s">
        <v>13</v>
      </c>
      <c r="E590" s="29" t="s">
        <v>300</v>
      </c>
      <c r="F590" s="5" t="s">
        <v>7</v>
      </c>
      <c r="G590" s="34" t="s">
        <v>8</v>
      </c>
      <c r="H590" s="35"/>
      <c r="I590" s="34" t="s">
        <v>9</v>
      </c>
      <c r="J590" s="35"/>
      <c r="K590" s="34" t="s">
        <v>10</v>
      </c>
      <c r="L590" s="35"/>
      <c r="M590" s="38" t="s">
        <v>11</v>
      </c>
      <c r="N590" s="40" t="s">
        <v>12</v>
      </c>
    </row>
    <row r="591" spans="1:14" ht="22.05" customHeight="1">
      <c r="A591" s="42" t="s">
        <v>1447</v>
      </c>
      <c r="B591" s="43"/>
      <c r="C591" s="30"/>
      <c r="D591" s="30"/>
      <c r="E591" s="30"/>
      <c r="F591" s="9" t="str">
        <f>E590</f>
        <v>新北樹林</v>
      </c>
      <c r="G591" s="36"/>
      <c r="H591" s="37"/>
      <c r="I591" s="36"/>
      <c r="J591" s="37"/>
      <c r="K591" s="36"/>
      <c r="L591" s="37"/>
      <c r="M591" s="39"/>
      <c r="N591" s="41"/>
    </row>
    <row r="592" spans="1:14" ht="22.05" customHeight="1">
      <c r="A592" s="24" t="s">
        <v>1</v>
      </c>
      <c r="B592" s="26"/>
      <c r="C592" s="6"/>
      <c r="D592" s="7"/>
      <c r="E592" s="8"/>
      <c r="F592" s="5" t="s">
        <v>2</v>
      </c>
      <c r="G592" s="7" t="s">
        <v>3</v>
      </c>
      <c r="H592" s="7" t="s">
        <v>4</v>
      </c>
      <c r="I592" s="7" t="s">
        <v>3</v>
      </c>
      <c r="J592" s="7" t="s">
        <v>4</v>
      </c>
      <c r="K592" s="7" t="s">
        <v>3</v>
      </c>
      <c r="L592" s="7" t="s">
        <v>4</v>
      </c>
      <c r="M592" s="7" t="s">
        <v>5</v>
      </c>
      <c r="N592" s="7"/>
    </row>
    <row r="593" spans="1:14" ht="22.05" customHeight="1">
      <c r="A593" s="7">
        <v>1</v>
      </c>
      <c r="B593" s="7" t="s">
        <v>6</v>
      </c>
      <c r="C593" s="13" t="s">
        <v>576</v>
      </c>
      <c r="D593" s="7" t="s">
        <v>13</v>
      </c>
      <c r="E593" s="13" t="s">
        <v>606</v>
      </c>
      <c r="F593" s="9" t="s">
        <v>1731</v>
      </c>
      <c r="G593" s="7">
        <v>42</v>
      </c>
      <c r="H593" s="7">
        <v>35</v>
      </c>
      <c r="I593" s="7">
        <v>2</v>
      </c>
      <c r="J593" s="7">
        <v>0</v>
      </c>
      <c r="K593" s="7">
        <v>1</v>
      </c>
      <c r="L593" s="7">
        <v>0</v>
      </c>
      <c r="M593" s="7">
        <v>23</v>
      </c>
      <c r="N593" s="7">
        <v>2</v>
      </c>
    </row>
    <row r="594" spans="1:14" ht="22.05" customHeight="1">
      <c r="A594" s="7">
        <v>2</v>
      </c>
      <c r="B594" s="7" t="s">
        <v>14</v>
      </c>
      <c r="C594" s="13" t="s">
        <v>577</v>
      </c>
      <c r="D594" s="7" t="s">
        <v>13</v>
      </c>
      <c r="E594" s="13" t="s">
        <v>603</v>
      </c>
      <c r="F594" s="9" t="s">
        <v>1730</v>
      </c>
      <c r="G594" s="7">
        <v>16</v>
      </c>
      <c r="H594" s="7">
        <v>42</v>
      </c>
      <c r="I594" s="7">
        <v>0</v>
      </c>
      <c r="J594" s="7">
        <v>2</v>
      </c>
      <c r="K594" s="7">
        <v>0</v>
      </c>
      <c r="L594" s="7">
        <v>1</v>
      </c>
      <c r="M594" s="7">
        <v>16</v>
      </c>
      <c r="N594" s="7">
        <v>2</v>
      </c>
    </row>
    <row r="595" spans="1:14" ht="22.05" customHeight="1">
      <c r="A595" s="27">
        <v>3</v>
      </c>
      <c r="B595" s="27" t="s">
        <v>15</v>
      </c>
      <c r="C595" s="13" t="s">
        <v>582</v>
      </c>
      <c r="D595" s="27" t="s">
        <v>13</v>
      </c>
      <c r="E595" s="13" t="s">
        <v>607</v>
      </c>
      <c r="F595" s="29" t="s">
        <v>1732</v>
      </c>
      <c r="G595" s="27">
        <v>45</v>
      </c>
      <c r="H595" s="27">
        <v>58</v>
      </c>
      <c r="I595" s="27">
        <v>1</v>
      </c>
      <c r="J595" s="27">
        <v>2</v>
      </c>
      <c r="K595" s="27">
        <v>0</v>
      </c>
      <c r="L595" s="27">
        <v>1</v>
      </c>
      <c r="M595" s="27">
        <v>31</v>
      </c>
      <c r="N595" s="27">
        <v>2</v>
      </c>
    </row>
    <row r="596" spans="1:14" ht="22.05" customHeight="1">
      <c r="A596" s="28"/>
      <c r="B596" s="28"/>
      <c r="C596" s="13" t="s">
        <v>580</v>
      </c>
      <c r="D596" s="28"/>
      <c r="E596" s="13" t="s">
        <v>1640</v>
      </c>
      <c r="F596" s="30"/>
      <c r="G596" s="28"/>
      <c r="H596" s="28"/>
      <c r="I596" s="28"/>
      <c r="J596" s="28"/>
      <c r="K596" s="28"/>
      <c r="L596" s="28"/>
      <c r="M596" s="28"/>
      <c r="N596" s="28"/>
    </row>
    <row r="597" spans="1:14" ht="22.05" customHeight="1">
      <c r="A597" s="27">
        <v>4</v>
      </c>
      <c r="B597" s="27" t="s">
        <v>15</v>
      </c>
      <c r="C597" s="13" t="s">
        <v>578</v>
      </c>
      <c r="D597" s="27" t="s">
        <v>13</v>
      </c>
      <c r="E597" s="13" t="s">
        <v>1641</v>
      </c>
      <c r="F597" s="29" t="s">
        <v>1733</v>
      </c>
      <c r="G597" s="27">
        <v>17</v>
      </c>
      <c r="H597" s="27">
        <v>42</v>
      </c>
      <c r="I597" s="27">
        <v>0</v>
      </c>
      <c r="J597" s="27">
        <v>2</v>
      </c>
      <c r="K597" s="27">
        <v>0</v>
      </c>
      <c r="L597" s="27">
        <v>1</v>
      </c>
      <c r="M597" s="27">
        <v>16</v>
      </c>
      <c r="N597" s="27">
        <v>2</v>
      </c>
    </row>
    <row r="598" spans="1:14" ht="22.05" customHeight="1">
      <c r="A598" s="28"/>
      <c r="B598" s="28"/>
      <c r="C598" s="13" t="s">
        <v>579</v>
      </c>
      <c r="D598" s="28"/>
      <c r="E598" s="13" t="s">
        <v>604</v>
      </c>
      <c r="F598" s="30"/>
      <c r="G598" s="28"/>
      <c r="H598" s="28"/>
      <c r="I598" s="28"/>
      <c r="J598" s="28"/>
      <c r="K598" s="28"/>
      <c r="L598" s="28"/>
      <c r="M598" s="28"/>
      <c r="N598" s="28"/>
    </row>
    <row r="599" spans="1:14" ht="22.05" customHeight="1">
      <c r="A599" s="7">
        <v>5</v>
      </c>
      <c r="B599" s="7" t="s">
        <v>14</v>
      </c>
      <c r="C599" s="13" t="s">
        <v>581</v>
      </c>
      <c r="D599" s="7" t="s">
        <v>13</v>
      </c>
      <c r="E599" s="13" t="s">
        <v>609</v>
      </c>
      <c r="F599" s="5"/>
      <c r="G599" s="7"/>
      <c r="H599" s="7"/>
      <c r="I599" s="7"/>
      <c r="J599" s="7"/>
      <c r="K599" s="7"/>
      <c r="L599" s="7"/>
      <c r="M599" s="7"/>
      <c r="N599" s="7"/>
    </row>
    <row r="600" spans="1:14" ht="22.05" customHeight="1">
      <c r="A600" s="24" t="s">
        <v>18</v>
      </c>
      <c r="B600" s="25"/>
      <c r="C600" s="25"/>
      <c r="D600" s="25"/>
      <c r="E600" s="26"/>
      <c r="F600" s="5" t="s">
        <v>19</v>
      </c>
      <c r="G600" s="7">
        <f>SUM(G593:G599)</f>
        <v>120</v>
      </c>
      <c r="H600" s="7">
        <f t="shared" ref="H600:N600" si="39">SUM(H593:H599)</f>
        <v>177</v>
      </c>
      <c r="I600" s="7">
        <f t="shared" si="39"/>
        <v>3</v>
      </c>
      <c r="J600" s="7">
        <f t="shared" si="39"/>
        <v>6</v>
      </c>
      <c r="K600" s="7">
        <f t="shared" si="39"/>
        <v>1</v>
      </c>
      <c r="L600" s="7">
        <f t="shared" si="39"/>
        <v>3</v>
      </c>
      <c r="M600" s="7">
        <f t="shared" si="39"/>
        <v>86</v>
      </c>
      <c r="N600" s="7">
        <f t="shared" si="39"/>
        <v>8</v>
      </c>
    </row>
    <row r="602" spans="1:14" ht="22.05" customHeight="1">
      <c r="A602" s="14" t="s">
        <v>37</v>
      </c>
    </row>
    <row r="603" spans="1:14" ht="22.05" customHeight="1">
      <c r="A603" s="10" t="s">
        <v>41</v>
      </c>
      <c r="D603" s="17" t="s">
        <v>1453</v>
      </c>
      <c r="E603" s="20"/>
    </row>
    <row r="604" spans="1:14" ht="22.05" customHeight="1">
      <c r="A604" s="3" t="s">
        <v>0</v>
      </c>
    </row>
    <row r="605" spans="1:14" ht="22.05" customHeight="1">
      <c r="A605" s="44" t="s">
        <v>1443</v>
      </c>
      <c r="B605" s="33"/>
      <c r="C605" s="29" t="s">
        <v>173</v>
      </c>
      <c r="D605" s="31" t="s">
        <v>13</v>
      </c>
      <c r="E605" s="29" t="s">
        <v>143</v>
      </c>
      <c r="F605" s="5" t="s">
        <v>7</v>
      </c>
      <c r="G605" s="34" t="s">
        <v>8</v>
      </c>
      <c r="H605" s="35"/>
      <c r="I605" s="34" t="s">
        <v>9</v>
      </c>
      <c r="J605" s="35"/>
      <c r="K605" s="34" t="s">
        <v>10</v>
      </c>
      <c r="L605" s="35"/>
      <c r="M605" s="38" t="s">
        <v>11</v>
      </c>
      <c r="N605" s="40" t="s">
        <v>12</v>
      </c>
    </row>
    <row r="606" spans="1:14" ht="22.05" customHeight="1">
      <c r="A606" s="42" t="s">
        <v>1447</v>
      </c>
      <c r="B606" s="43"/>
      <c r="C606" s="30"/>
      <c r="D606" s="30"/>
      <c r="E606" s="30"/>
      <c r="F606" s="9" t="str">
        <f>E605</f>
        <v>屏東仁愛國小</v>
      </c>
      <c r="G606" s="36"/>
      <c r="H606" s="37"/>
      <c r="I606" s="36"/>
      <c r="J606" s="37"/>
      <c r="K606" s="36"/>
      <c r="L606" s="37"/>
      <c r="M606" s="39"/>
      <c r="N606" s="41"/>
    </row>
    <row r="607" spans="1:14" ht="22.05" customHeight="1">
      <c r="A607" s="24" t="s">
        <v>1</v>
      </c>
      <c r="B607" s="26"/>
      <c r="C607" s="6"/>
      <c r="D607" s="7"/>
      <c r="E607" s="8"/>
      <c r="F607" s="5" t="s">
        <v>2</v>
      </c>
      <c r="G607" s="7" t="s">
        <v>3</v>
      </c>
      <c r="H607" s="7" t="s">
        <v>4</v>
      </c>
      <c r="I607" s="7" t="s">
        <v>3</v>
      </c>
      <c r="J607" s="7" t="s">
        <v>4</v>
      </c>
      <c r="K607" s="7" t="s">
        <v>3</v>
      </c>
      <c r="L607" s="7" t="s">
        <v>4</v>
      </c>
      <c r="M607" s="7" t="s">
        <v>5</v>
      </c>
      <c r="N607" s="7"/>
    </row>
    <row r="608" spans="1:14" ht="22.05" customHeight="1">
      <c r="A608" s="7">
        <v>1</v>
      </c>
      <c r="B608" s="7" t="s">
        <v>6</v>
      </c>
      <c r="C608" s="13" t="s">
        <v>686</v>
      </c>
      <c r="D608" s="7" t="s">
        <v>13</v>
      </c>
      <c r="E608" s="13" t="s">
        <v>594</v>
      </c>
      <c r="F608" s="9" t="s">
        <v>1734</v>
      </c>
      <c r="G608" s="7">
        <v>8</v>
      </c>
      <c r="H608" s="7">
        <v>42</v>
      </c>
      <c r="I608" s="7">
        <v>0</v>
      </c>
      <c r="J608" s="7">
        <v>2</v>
      </c>
      <c r="K608" s="7">
        <v>0</v>
      </c>
      <c r="L608" s="7">
        <v>1</v>
      </c>
      <c r="M608" s="7">
        <v>12</v>
      </c>
      <c r="N608" s="7">
        <v>2</v>
      </c>
    </row>
    <row r="609" spans="1:14" ht="22.05" customHeight="1">
      <c r="A609" s="7">
        <v>2</v>
      </c>
      <c r="B609" s="7" t="s">
        <v>14</v>
      </c>
      <c r="C609" s="13" t="s">
        <v>685</v>
      </c>
      <c r="D609" s="7" t="s">
        <v>13</v>
      </c>
      <c r="E609" s="13" t="s">
        <v>600</v>
      </c>
      <c r="F609" s="9" t="s">
        <v>1735</v>
      </c>
      <c r="G609" s="7">
        <v>42</v>
      </c>
      <c r="H609" s="7">
        <v>28</v>
      </c>
      <c r="I609" s="7">
        <v>2</v>
      </c>
      <c r="J609" s="7">
        <v>0</v>
      </c>
      <c r="K609" s="7">
        <v>1</v>
      </c>
      <c r="L609" s="7">
        <v>0</v>
      </c>
      <c r="M609" s="7">
        <v>20</v>
      </c>
      <c r="N609" s="7">
        <v>3</v>
      </c>
    </row>
    <row r="610" spans="1:14" ht="22.05" customHeight="1">
      <c r="A610" s="27">
        <v>3</v>
      </c>
      <c r="B610" s="27" t="s">
        <v>15</v>
      </c>
      <c r="C610" s="13" t="s">
        <v>687</v>
      </c>
      <c r="D610" s="27" t="s">
        <v>13</v>
      </c>
      <c r="E610" s="13" t="s">
        <v>596</v>
      </c>
      <c r="F610" s="29" t="s">
        <v>1736</v>
      </c>
      <c r="G610" s="27">
        <v>13</v>
      </c>
      <c r="H610" s="27">
        <v>42</v>
      </c>
      <c r="I610" s="27">
        <v>0</v>
      </c>
      <c r="J610" s="27">
        <v>2</v>
      </c>
      <c r="K610" s="27">
        <v>0</v>
      </c>
      <c r="L610" s="27">
        <v>1</v>
      </c>
      <c r="M610" s="27">
        <v>17</v>
      </c>
      <c r="N610" s="27">
        <v>2</v>
      </c>
    </row>
    <row r="611" spans="1:14" ht="22.05" customHeight="1">
      <c r="A611" s="28"/>
      <c r="B611" s="28"/>
      <c r="C611" s="13" t="s">
        <v>689</v>
      </c>
      <c r="D611" s="28"/>
      <c r="E611" s="13" t="s">
        <v>597</v>
      </c>
      <c r="F611" s="30"/>
      <c r="G611" s="28"/>
      <c r="H611" s="28"/>
      <c r="I611" s="28"/>
      <c r="J611" s="28"/>
      <c r="K611" s="28"/>
      <c r="L611" s="28"/>
      <c r="M611" s="28"/>
      <c r="N611" s="28"/>
    </row>
    <row r="612" spans="1:14" ht="22.05" customHeight="1">
      <c r="A612" s="27">
        <v>4</v>
      </c>
      <c r="B612" s="27" t="s">
        <v>15</v>
      </c>
      <c r="C612" s="13" t="s">
        <v>684</v>
      </c>
      <c r="D612" s="27" t="s">
        <v>13</v>
      </c>
      <c r="E612" s="13" t="s">
        <v>598</v>
      </c>
      <c r="F612" s="29" t="s">
        <v>1737</v>
      </c>
      <c r="G612" s="27">
        <v>37</v>
      </c>
      <c r="H612" s="27">
        <v>43</v>
      </c>
      <c r="I612" s="27">
        <v>0</v>
      </c>
      <c r="J612" s="27">
        <v>2</v>
      </c>
      <c r="K612" s="27">
        <v>0</v>
      </c>
      <c r="L612" s="27">
        <v>1</v>
      </c>
      <c r="M612" s="27">
        <v>25</v>
      </c>
      <c r="N612" s="27">
        <v>5</v>
      </c>
    </row>
    <row r="613" spans="1:14" ht="22.05" customHeight="1">
      <c r="A613" s="28"/>
      <c r="B613" s="28"/>
      <c r="C613" s="13" t="s">
        <v>688</v>
      </c>
      <c r="D613" s="28"/>
      <c r="E613" s="13" t="s">
        <v>599</v>
      </c>
      <c r="F613" s="30"/>
      <c r="G613" s="28"/>
      <c r="H613" s="28"/>
      <c r="I613" s="28"/>
      <c r="J613" s="28"/>
      <c r="K613" s="28"/>
      <c r="L613" s="28"/>
      <c r="M613" s="28"/>
      <c r="N613" s="28"/>
    </row>
    <row r="614" spans="1:14" ht="22.05" customHeight="1">
      <c r="A614" s="7">
        <v>5</v>
      </c>
      <c r="B614" s="7" t="s">
        <v>14</v>
      </c>
      <c r="C614" s="13" t="s">
        <v>690</v>
      </c>
      <c r="D614" s="7" t="s">
        <v>13</v>
      </c>
      <c r="E614" s="13" t="s">
        <v>595</v>
      </c>
      <c r="F614" s="5"/>
      <c r="G614" s="7"/>
      <c r="H614" s="7"/>
      <c r="I614" s="7"/>
      <c r="J614" s="7"/>
      <c r="K614" s="7"/>
      <c r="L614" s="7"/>
      <c r="M614" s="7"/>
      <c r="N614" s="7"/>
    </row>
    <row r="615" spans="1:14" ht="22.05" customHeight="1">
      <c r="A615" s="24" t="s">
        <v>18</v>
      </c>
      <c r="B615" s="25"/>
      <c r="C615" s="25"/>
      <c r="D615" s="25"/>
      <c r="E615" s="26"/>
      <c r="F615" s="5" t="s">
        <v>19</v>
      </c>
      <c r="G615" s="7">
        <f>SUM(G608:G614)</f>
        <v>100</v>
      </c>
      <c r="H615" s="7">
        <f t="shared" ref="H615:N615" si="40">SUM(H608:H614)</f>
        <v>155</v>
      </c>
      <c r="I615" s="7">
        <f t="shared" si="40"/>
        <v>2</v>
      </c>
      <c r="J615" s="7">
        <f t="shared" si="40"/>
        <v>6</v>
      </c>
      <c r="K615" s="7">
        <f t="shared" si="40"/>
        <v>1</v>
      </c>
      <c r="L615" s="7">
        <f t="shared" si="40"/>
        <v>3</v>
      </c>
      <c r="M615" s="7">
        <f t="shared" si="40"/>
        <v>74</v>
      </c>
      <c r="N615" s="7">
        <f t="shared" si="40"/>
        <v>12</v>
      </c>
    </row>
    <row r="618" spans="1:14" ht="22.05" customHeight="1">
      <c r="A618" s="10" t="s">
        <v>41</v>
      </c>
      <c r="D618" s="18" t="s">
        <v>1454</v>
      </c>
      <c r="E618" s="20"/>
    </row>
    <row r="619" spans="1:14" ht="22.05" customHeight="1">
      <c r="A619" s="3" t="s">
        <v>0</v>
      </c>
    </row>
    <row r="620" spans="1:14" ht="22.05" customHeight="1">
      <c r="A620" s="44" t="s">
        <v>1443</v>
      </c>
      <c r="B620" s="33"/>
      <c r="C620" s="29" t="s">
        <v>299</v>
      </c>
      <c r="D620" s="31" t="s">
        <v>13</v>
      </c>
      <c r="E620" s="29" t="s">
        <v>231</v>
      </c>
      <c r="F620" s="5" t="s">
        <v>7</v>
      </c>
      <c r="G620" s="34" t="s">
        <v>8</v>
      </c>
      <c r="H620" s="35"/>
      <c r="I620" s="34" t="s">
        <v>9</v>
      </c>
      <c r="J620" s="35"/>
      <c r="K620" s="34" t="s">
        <v>10</v>
      </c>
      <c r="L620" s="35"/>
      <c r="M620" s="38" t="s">
        <v>11</v>
      </c>
      <c r="N620" s="40" t="s">
        <v>12</v>
      </c>
    </row>
    <row r="621" spans="1:14" ht="22.05" customHeight="1">
      <c r="A621" s="42" t="s">
        <v>1447</v>
      </c>
      <c r="B621" s="43"/>
      <c r="C621" s="30"/>
      <c r="D621" s="30"/>
      <c r="E621" s="30"/>
      <c r="F621" s="9" t="str">
        <f>C620</f>
        <v>國立科學工業園區實驗高級中學</v>
      </c>
      <c r="G621" s="36"/>
      <c r="H621" s="37"/>
      <c r="I621" s="36"/>
      <c r="J621" s="37"/>
      <c r="K621" s="36"/>
      <c r="L621" s="37"/>
      <c r="M621" s="39"/>
      <c r="N621" s="41"/>
    </row>
    <row r="622" spans="1:14" ht="22.05" customHeight="1">
      <c r="A622" s="24" t="s">
        <v>1</v>
      </c>
      <c r="B622" s="26"/>
      <c r="C622" s="6"/>
      <c r="D622" s="7"/>
      <c r="E622" s="8"/>
      <c r="F622" s="5" t="s">
        <v>2</v>
      </c>
      <c r="G622" s="7" t="s">
        <v>3</v>
      </c>
      <c r="H622" s="7" t="s">
        <v>4</v>
      </c>
      <c r="I622" s="7" t="s">
        <v>3</v>
      </c>
      <c r="J622" s="7" t="s">
        <v>4</v>
      </c>
      <c r="K622" s="7" t="s">
        <v>3</v>
      </c>
      <c r="L622" s="7" t="s">
        <v>4</v>
      </c>
      <c r="M622" s="7" t="s">
        <v>5</v>
      </c>
      <c r="N622" s="7"/>
    </row>
    <row r="623" spans="1:14" ht="22.05" customHeight="1">
      <c r="A623" s="7">
        <v>1</v>
      </c>
      <c r="B623" s="7" t="s">
        <v>6</v>
      </c>
      <c r="C623" s="13" t="s">
        <v>692</v>
      </c>
      <c r="D623" s="7" t="s">
        <v>13</v>
      </c>
      <c r="E623" s="13" t="s">
        <v>588</v>
      </c>
      <c r="F623" s="9" t="s">
        <v>1738</v>
      </c>
      <c r="G623" s="7">
        <v>62</v>
      </c>
      <c r="H623" s="7">
        <v>58</v>
      </c>
      <c r="I623" s="7">
        <v>2</v>
      </c>
      <c r="J623" s="7">
        <v>1</v>
      </c>
      <c r="K623" s="7">
        <v>1</v>
      </c>
      <c r="L623" s="7">
        <v>0</v>
      </c>
      <c r="M623" s="7">
        <v>38</v>
      </c>
      <c r="N623" s="7">
        <v>4</v>
      </c>
    </row>
    <row r="624" spans="1:14" ht="22.05" customHeight="1">
      <c r="A624" s="7">
        <v>2</v>
      </c>
      <c r="B624" s="7" t="s">
        <v>14</v>
      </c>
      <c r="C624" s="13" t="s">
        <v>691</v>
      </c>
      <c r="D624" s="7" t="s">
        <v>13</v>
      </c>
      <c r="E624" s="13" t="s">
        <v>591</v>
      </c>
      <c r="F624" s="9" t="s">
        <v>1619</v>
      </c>
      <c r="G624" s="7">
        <v>42</v>
      </c>
      <c r="H624" s="7">
        <v>18</v>
      </c>
      <c r="I624" s="7">
        <v>2</v>
      </c>
      <c r="J624" s="7">
        <v>0</v>
      </c>
      <c r="K624" s="7">
        <v>1</v>
      </c>
      <c r="L624" s="7">
        <v>0</v>
      </c>
      <c r="M624" s="7">
        <v>16</v>
      </c>
      <c r="N624" s="7">
        <v>1</v>
      </c>
    </row>
    <row r="625" spans="1:14" ht="22.05" customHeight="1">
      <c r="A625" s="27">
        <v>3</v>
      </c>
      <c r="B625" s="27" t="s">
        <v>15</v>
      </c>
      <c r="C625" s="13" t="s">
        <v>992</v>
      </c>
      <c r="D625" s="27" t="s">
        <v>13</v>
      </c>
      <c r="E625" s="13" t="s">
        <v>991</v>
      </c>
      <c r="F625" s="29" t="s">
        <v>1739</v>
      </c>
      <c r="G625" s="27">
        <v>42</v>
      </c>
      <c r="H625" s="27">
        <v>21</v>
      </c>
      <c r="I625" s="27">
        <v>2</v>
      </c>
      <c r="J625" s="27">
        <v>0</v>
      </c>
      <c r="K625" s="27">
        <v>1</v>
      </c>
      <c r="L625" s="27">
        <v>0</v>
      </c>
      <c r="M625" s="27">
        <v>18</v>
      </c>
      <c r="N625" s="27">
        <v>3</v>
      </c>
    </row>
    <row r="626" spans="1:14" ht="22.05" customHeight="1">
      <c r="A626" s="28"/>
      <c r="B626" s="28"/>
      <c r="C626" s="13" t="s">
        <v>697</v>
      </c>
      <c r="D626" s="28"/>
      <c r="E626" s="13" t="s">
        <v>1642</v>
      </c>
      <c r="F626" s="30"/>
      <c r="G626" s="28"/>
      <c r="H626" s="28"/>
      <c r="I626" s="28"/>
      <c r="J626" s="28"/>
      <c r="K626" s="28"/>
      <c r="L626" s="28"/>
      <c r="M626" s="28"/>
      <c r="N626" s="28"/>
    </row>
    <row r="627" spans="1:14" ht="22.05" customHeight="1">
      <c r="A627" s="27">
        <v>4</v>
      </c>
      <c r="B627" s="27" t="s">
        <v>15</v>
      </c>
      <c r="C627" s="13" t="s">
        <v>696</v>
      </c>
      <c r="D627" s="27" t="s">
        <v>13</v>
      </c>
      <c r="E627" s="13" t="s">
        <v>590</v>
      </c>
      <c r="F627" s="29"/>
      <c r="G627" s="27"/>
      <c r="H627" s="27"/>
      <c r="I627" s="27"/>
      <c r="J627" s="27"/>
      <c r="K627" s="27"/>
      <c r="L627" s="27"/>
      <c r="M627" s="27"/>
      <c r="N627" s="27"/>
    </row>
    <row r="628" spans="1:14" ht="22.05" customHeight="1">
      <c r="A628" s="28"/>
      <c r="B628" s="28"/>
      <c r="C628" s="13" t="s">
        <v>695</v>
      </c>
      <c r="D628" s="28"/>
      <c r="E628" s="13" t="s">
        <v>592</v>
      </c>
      <c r="F628" s="30"/>
      <c r="G628" s="28"/>
      <c r="H628" s="28"/>
      <c r="I628" s="28"/>
      <c r="J628" s="28"/>
      <c r="K628" s="28"/>
      <c r="L628" s="28"/>
      <c r="M628" s="28"/>
      <c r="N628" s="28"/>
    </row>
    <row r="629" spans="1:14" ht="22.05" customHeight="1">
      <c r="A629" s="7">
        <v>5</v>
      </c>
      <c r="B629" s="7" t="s">
        <v>14</v>
      </c>
      <c r="C629" s="13" t="s">
        <v>694</v>
      </c>
      <c r="D629" s="7" t="s">
        <v>13</v>
      </c>
      <c r="E629" s="13" t="s">
        <v>593</v>
      </c>
      <c r="F629" s="5"/>
      <c r="G629" s="7"/>
      <c r="H629" s="7"/>
      <c r="I629" s="7"/>
      <c r="J629" s="7"/>
      <c r="K629" s="7"/>
      <c r="L629" s="7"/>
      <c r="M629" s="7"/>
      <c r="N629" s="7"/>
    </row>
    <row r="630" spans="1:14" ht="22.05" customHeight="1">
      <c r="A630" s="24" t="s">
        <v>18</v>
      </c>
      <c r="B630" s="25"/>
      <c r="C630" s="25"/>
      <c r="D630" s="25"/>
      <c r="E630" s="26"/>
      <c r="F630" s="5" t="s">
        <v>19</v>
      </c>
      <c r="G630" s="7">
        <f>SUM(G623:G629)</f>
        <v>146</v>
      </c>
      <c r="H630" s="7">
        <f t="shared" ref="H630:N630" si="41">SUM(H623:H629)</f>
        <v>97</v>
      </c>
      <c r="I630" s="7">
        <f t="shared" si="41"/>
        <v>6</v>
      </c>
      <c r="J630" s="7">
        <f t="shared" si="41"/>
        <v>1</v>
      </c>
      <c r="K630" s="7">
        <f t="shared" si="41"/>
        <v>3</v>
      </c>
      <c r="L630" s="7">
        <f t="shared" si="41"/>
        <v>0</v>
      </c>
      <c r="M630" s="7">
        <f t="shared" si="41"/>
        <v>72</v>
      </c>
      <c r="N630" s="7">
        <f t="shared" si="41"/>
        <v>8</v>
      </c>
    </row>
    <row r="632" spans="1:14" ht="22.05" customHeight="1">
      <c r="A632" s="14" t="s">
        <v>37</v>
      </c>
    </row>
    <row r="633" spans="1:14" ht="22.05" customHeight="1">
      <c r="A633" s="10" t="s">
        <v>41</v>
      </c>
      <c r="D633" s="17" t="s">
        <v>1455</v>
      </c>
      <c r="E633" s="20"/>
    </row>
    <row r="634" spans="1:14" ht="22.05" customHeight="1">
      <c r="A634" s="3" t="s">
        <v>0</v>
      </c>
    </row>
    <row r="635" spans="1:14" ht="22.05" customHeight="1">
      <c r="A635" s="44" t="s">
        <v>1443</v>
      </c>
      <c r="B635" s="33"/>
      <c r="C635" s="29" t="s">
        <v>298</v>
      </c>
      <c r="D635" s="31" t="s">
        <v>13</v>
      </c>
      <c r="E635" s="29" t="s">
        <v>495</v>
      </c>
      <c r="F635" s="5" t="s">
        <v>7</v>
      </c>
      <c r="G635" s="34" t="s">
        <v>8</v>
      </c>
      <c r="H635" s="35"/>
      <c r="I635" s="34" t="s">
        <v>9</v>
      </c>
      <c r="J635" s="35"/>
      <c r="K635" s="34" t="s">
        <v>10</v>
      </c>
      <c r="L635" s="35"/>
      <c r="M635" s="38" t="s">
        <v>11</v>
      </c>
      <c r="N635" s="40" t="s">
        <v>12</v>
      </c>
    </row>
    <row r="636" spans="1:14" ht="22.05" customHeight="1">
      <c r="A636" s="42" t="s">
        <v>1447</v>
      </c>
      <c r="B636" s="43"/>
      <c r="C636" s="30"/>
      <c r="D636" s="30"/>
      <c r="E636" s="30"/>
      <c r="F636" s="9" t="str">
        <f>C635</f>
        <v>台南市佳里區仁愛國小</v>
      </c>
      <c r="G636" s="36"/>
      <c r="H636" s="37"/>
      <c r="I636" s="36"/>
      <c r="J636" s="37"/>
      <c r="K636" s="36"/>
      <c r="L636" s="37"/>
      <c r="M636" s="39"/>
      <c r="N636" s="41"/>
    </row>
    <row r="637" spans="1:14" ht="22.05" customHeight="1">
      <c r="A637" s="24" t="s">
        <v>1</v>
      </c>
      <c r="B637" s="26"/>
      <c r="C637" s="6"/>
      <c r="D637" s="7"/>
      <c r="E637" s="8"/>
      <c r="F637" s="5" t="s">
        <v>2</v>
      </c>
      <c r="G637" s="7" t="s">
        <v>3</v>
      </c>
      <c r="H637" s="7" t="s">
        <v>4</v>
      </c>
      <c r="I637" s="7" t="s">
        <v>3</v>
      </c>
      <c r="J637" s="7" t="s">
        <v>4</v>
      </c>
      <c r="K637" s="7" t="s">
        <v>3</v>
      </c>
      <c r="L637" s="7" t="s">
        <v>4</v>
      </c>
      <c r="M637" s="7" t="s">
        <v>5</v>
      </c>
      <c r="N637" s="7"/>
    </row>
    <row r="638" spans="1:14" ht="22.05" customHeight="1">
      <c r="A638" s="7">
        <v>1</v>
      </c>
      <c r="B638" s="7" t="s">
        <v>6</v>
      </c>
      <c r="C638" s="13" t="s">
        <v>625</v>
      </c>
      <c r="D638" s="7" t="s">
        <v>13</v>
      </c>
      <c r="E638" s="13" t="s">
        <v>1001</v>
      </c>
      <c r="F638" s="9" t="s">
        <v>1769</v>
      </c>
      <c r="G638" s="7">
        <v>47</v>
      </c>
      <c r="H638" s="7">
        <v>60</v>
      </c>
      <c r="I638" s="7">
        <v>1</v>
      </c>
      <c r="J638" s="7">
        <v>2</v>
      </c>
      <c r="K638" s="7">
        <v>0</v>
      </c>
      <c r="L638" s="7">
        <v>1</v>
      </c>
      <c r="M638" s="7">
        <v>33</v>
      </c>
      <c r="N638" s="7">
        <v>3</v>
      </c>
    </row>
    <row r="639" spans="1:14" ht="22.05" customHeight="1">
      <c r="A639" s="7">
        <v>2</v>
      </c>
      <c r="B639" s="7" t="s">
        <v>14</v>
      </c>
      <c r="C639" s="13" t="s">
        <v>619</v>
      </c>
      <c r="D639" s="7" t="s">
        <v>13</v>
      </c>
      <c r="E639" s="13" t="s">
        <v>995</v>
      </c>
      <c r="F639" s="9" t="s">
        <v>1770</v>
      </c>
      <c r="G639" s="7">
        <v>57</v>
      </c>
      <c r="H639" s="7">
        <v>42</v>
      </c>
      <c r="I639" s="7">
        <v>2</v>
      </c>
      <c r="J639" s="7">
        <v>1</v>
      </c>
      <c r="K639" s="7">
        <v>1</v>
      </c>
      <c r="L639" s="7">
        <v>0</v>
      </c>
      <c r="M639" s="7">
        <v>32</v>
      </c>
      <c r="N639" s="7">
        <v>4</v>
      </c>
    </row>
    <row r="640" spans="1:14" ht="22.05" customHeight="1">
      <c r="A640" s="27">
        <v>3</v>
      </c>
      <c r="B640" s="27" t="s">
        <v>15</v>
      </c>
      <c r="C640" s="13" t="s">
        <v>623</v>
      </c>
      <c r="D640" s="27" t="s">
        <v>13</v>
      </c>
      <c r="E640" s="13" t="s">
        <v>1643</v>
      </c>
      <c r="F640" s="29" t="s">
        <v>1771</v>
      </c>
      <c r="G640" s="27">
        <v>60</v>
      </c>
      <c r="H640" s="27">
        <v>44</v>
      </c>
      <c r="I640" s="27">
        <v>2</v>
      </c>
      <c r="J640" s="27">
        <v>1</v>
      </c>
      <c r="K640" s="27">
        <v>1</v>
      </c>
      <c r="L640" s="27">
        <v>0</v>
      </c>
      <c r="M640" s="27">
        <v>34</v>
      </c>
      <c r="N640" s="27">
        <v>5</v>
      </c>
    </row>
    <row r="641" spans="1:14" ht="22.05" customHeight="1">
      <c r="A641" s="28"/>
      <c r="B641" s="28"/>
      <c r="C641" s="13" t="s">
        <v>624</v>
      </c>
      <c r="D641" s="28"/>
      <c r="E641" s="13" t="s">
        <v>997</v>
      </c>
      <c r="F641" s="30"/>
      <c r="G641" s="28"/>
      <c r="H641" s="28"/>
      <c r="I641" s="28"/>
      <c r="J641" s="28"/>
      <c r="K641" s="28"/>
      <c r="L641" s="28"/>
      <c r="M641" s="28"/>
      <c r="N641" s="28"/>
    </row>
    <row r="642" spans="1:14" ht="22.05" customHeight="1">
      <c r="A642" s="27">
        <v>4</v>
      </c>
      <c r="B642" s="27" t="s">
        <v>15</v>
      </c>
      <c r="C642" s="13" t="s">
        <v>621</v>
      </c>
      <c r="D642" s="27" t="s">
        <v>13</v>
      </c>
      <c r="E642" s="13" t="s">
        <v>1000</v>
      </c>
      <c r="F642" s="29" t="s">
        <v>1772</v>
      </c>
      <c r="G642" s="27">
        <v>16</v>
      </c>
      <c r="H642" s="27">
        <v>42</v>
      </c>
      <c r="I642" s="27">
        <v>0</v>
      </c>
      <c r="J642" s="27">
        <v>2</v>
      </c>
      <c r="K642" s="27">
        <v>0</v>
      </c>
      <c r="L642" s="27">
        <v>1</v>
      </c>
      <c r="M642" s="27">
        <v>16</v>
      </c>
      <c r="N642" s="27">
        <v>1</v>
      </c>
    </row>
    <row r="643" spans="1:14" ht="22.05" customHeight="1">
      <c r="A643" s="28"/>
      <c r="B643" s="28"/>
      <c r="C643" s="13" t="s">
        <v>622</v>
      </c>
      <c r="D643" s="28"/>
      <c r="E643" s="13" t="s">
        <v>999</v>
      </c>
      <c r="F643" s="30"/>
      <c r="G643" s="28"/>
      <c r="H643" s="28"/>
      <c r="I643" s="28"/>
      <c r="J643" s="28"/>
      <c r="K643" s="28"/>
      <c r="L643" s="28"/>
      <c r="M643" s="28"/>
      <c r="N643" s="28"/>
    </row>
    <row r="644" spans="1:14" ht="22.05" customHeight="1">
      <c r="A644" s="7">
        <v>5</v>
      </c>
      <c r="B644" s="7" t="s">
        <v>14</v>
      </c>
      <c r="C644" s="13" t="s">
        <v>620</v>
      </c>
      <c r="D644" s="7" t="s">
        <v>13</v>
      </c>
      <c r="E644" s="13" t="s">
        <v>996</v>
      </c>
      <c r="F644" s="9" t="s">
        <v>1773</v>
      </c>
      <c r="G644" s="7">
        <v>57</v>
      </c>
      <c r="H644" s="7">
        <v>39</v>
      </c>
      <c r="I644" s="7">
        <v>2</v>
      </c>
      <c r="J644" s="7">
        <v>1</v>
      </c>
      <c r="K644" s="7">
        <v>1</v>
      </c>
      <c r="L644" s="7">
        <v>0</v>
      </c>
      <c r="M644" s="7">
        <v>35</v>
      </c>
      <c r="N644" s="7">
        <v>6</v>
      </c>
    </row>
    <row r="645" spans="1:14" ht="22.05" customHeight="1">
      <c r="A645" s="24" t="s">
        <v>18</v>
      </c>
      <c r="B645" s="25"/>
      <c r="C645" s="25"/>
      <c r="D645" s="25"/>
      <c r="E645" s="26"/>
      <c r="F645" s="5" t="s">
        <v>19</v>
      </c>
      <c r="G645" s="7">
        <f>SUM(G638:G644)</f>
        <v>237</v>
      </c>
      <c r="H645" s="7">
        <f t="shared" ref="H645:N645" si="42">SUM(H638:H644)</f>
        <v>227</v>
      </c>
      <c r="I645" s="7">
        <f t="shared" si="42"/>
        <v>7</v>
      </c>
      <c r="J645" s="7">
        <f t="shared" si="42"/>
        <v>7</v>
      </c>
      <c r="K645" s="7">
        <f t="shared" si="42"/>
        <v>3</v>
      </c>
      <c r="L645" s="7">
        <f t="shared" si="42"/>
        <v>2</v>
      </c>
      <c r="M645" s="7">
        <f t="shared" si="42"/>
        <v>150</v>
      </c>
      <c r="N645" s="7">
        <f t="shared" si="42"/>
        <v>19</v>
      </c>
    </row>
    <row r="648" spans="1:14" ht="22.05" customHeight="1">
      <c r="A648" s="10" t="s">
        <v>41</v>
      </c>
      <c r="D648" s="18" t="s">
        <v>1456</v>
      </c>
      <c r="E648" s="20"/>
    </row>
    <row r="649" spans="1:14" ht="22.05" customHeight="1">
      <c r="A649" s="3" t="s">
        <v>0</v>
      </c>
    </row>
    <row r="650" spans="1:14" ht="22.05" customHeight="1">
      <c r="A650" s="44" t="s">
        <v>1443</v>
      </c>
      <c r="B650" s="33"/>
      <c r="C650" s="29" t="s">
        <v>202</v>
      </c>
      <c r="D650" s="31" t="s">
        <v>13</v>
      </c>
      <c r="E650" s="29" t="s">
        <v>494</v>
      </c>
      <c r="F650" s="5" t="s">
        <v>7</v>
      </c>
      <c r="G650" s="34" t="s">
        <v>8</v>
      </c>
      <c r="H650" s="35"/>
      <c r="I650" s="34" t="s">
        <v>9</v>
      </c>
      <c r="J650" s="35"/>
      <c r="K650" s="34" t="s">
        <v>10</v>
      </c>
      <c r="L650" s="35"/>
      <c r="M650" s="38" t="s">
        <v>11</v>
      </c>
      <c r="N650" s="40" t="s">
        <v>12</v>
      </c>
    </row>
    <row r="651" spans="1:14" ht="22.05" customHeight="1">
      <c r="A651" s="42" t="s">
        <v>1447</v>
      </c>
      <c r="B651" s="43"/>
      <c r="C651" s="30"/>
      <c r="D651" s="30"/>
      <c r="E651" s="30"/>
      <c r="F651" s="9" t="str">
        <f>E650</f>
        <v>臺中市四維國小</v>
      </c>
      <c r="G651" s="36"/>
      <c r="H651" s="37"/>
      <c r="I651" s="36"/>
      <c r="J651" s="37"/>
      <c r="K651" s="36"/>
      <c r="L651" s="37"/>
      <c r="M651" s="39"/>
      <c r="N651" s="41"/>
    </row>
    <row r="652" spans="1:14" ht="22.05" customHeight="1">
      <c r="A652" s="24" t="s">
        <v>1</v>
      </c>
      <c r="B652" s="26"/>
      <c r="C652" s="6"/>
      <c r="D652" s="7"/>
      <c r="E652" s="8"/>
      <c r="F652" s="5" t="s">
        <v>2</v>
      </c>
      <c r="G652" s="7" t="s">
        <v>3</v>
      </c>
      <c r="H652" s="7" t="s">
        <v>4</v>
      </c>
      <c r="I652" s="7" t="s">
        <v>3</v>
      </c>
      <c r="J652" s="7" t="s">
        <v>4</v>
      </c>
      <c r="K652" s="7" t="s">
        <v>3</v>
      </c>
      <c r="L652" s="7" t="s">
        <v>4</v>
      </c>
      <c r="M652" s="7" t="s">
        <v>5</v>
      </c>
      <c r="N652" s="7"/>
    </row>
    <row r="653" spans="1:14" ht="22.05" customHeight="1">
      <c r="A653" s="7">
        <v>1</v>
      </c>
      <c r="B653" s="7" t="s">
        <v>6</v>
      </c>
      <c r="C653" s="13" t="s">
        <v>706</v>
      </c>
      <c r="D653" s="7" t="s">
        <v>13</v>
      </c>
      <c r="E653" s="13" t="s">
        <v>1645</v>
      </c>
      <c r="F653" s="9" t="s">
        <v>1725</v>
      </c>
      <c r="G653" s="7">
        <v>38</v>
      </c>
      <c r="H653" s="7">
        <v>44</v>
      </c>
      <c r="I653" s="7">
        <v>0</v>
      </c>
      <c r="J653" s="7">
        <v>2</v>
      </c>
      <c r="K653" s="7">
        <v>0</v>
      </c>
      <c r="L653" s="7">
        <v>1</v>
      </c>
      <c r="M653" s="7">
        <v>26</v>
      </c>
      <c r="N653" s="7">
        <v>2</v>
      </c>
    </row>
    <row r="654" spans="1:14" ht="22.05" customHeight="1">
      <c r="A654" s="7">
        <v>2</v>
      </c>
      <c r="B654" s="7" t="s">
        <v>14</v>
      </c>
      <c r="C654" s="13" t="s">
        <v>703</v>
      </c>
      <c r="D654" s="7" t="s">
        <v>13</v>
      </c>
      <c r="E654" s="13" t="s">
        <v>423</v>
      </c>
      <c r="F654" s="9" t="s">
        <v>1726</v>
      </c>
      <c r="G654" s="7">
        <v>17</v>
      </c>
      <c r="H654" s="7">
        <v>42</v>
      </c>
      <c r="I654" s="7">
        <v>0</v>
      </c>
      <c r="J654" s="7">
        <v>2</v>
      </c>
      <c r="K654" s="7">
        <v>0</v>
      </c>
      <c r="L654" s="7">
        <v>1</v>
      </c>
      <c r="M654" s="7">
        <v>17</v>
      </c>
      <c r="N654" s="7">
        <v>2</v>
      </c>
    </row>
    <row r="655" spans="1:14" ht="22.05" customHeight="1">
      <c r="A655" s="27">
        <v>3</v>
      </c>
      <c r="B655" s="27" t="s">
        <v>15</v>
      </c>
      <c r="C655" s="13" t="s">
        <v>704</v>
      </c>
      <c r="D655" s="27" t="s">
        <v>13</v>
      </c>
      <c r="E655" s="13" t="s">
        <v>1003</v>
      </c>
      <c r="F655" s="29" t="s">
        <v>1727</v>
      </c>
      <c r="G655" s="27">
        <v>25</v>
      </c>
      <c r="H655" s="27">
        <v>42</v>
      </c>
      <c r="I655" s="27">
        <v>0</v>
      </c>
      <c r="J655" s="27">
        <v>2</v>
      </c>
      <c r="K655" s="27">
        <v>0</v>
      </c>
      <c r="L655" s="27">
        <v>1</v>
      </c>
      <c r="M655" s="27">
        <v>22</v>
      </c>
      <c r="N655" s="27">
        <v>1</v>
      </c>
    </row>
    <row r="656" spans="1:14" ht="22.05" customHeight="1">
      <c r="A656" s="28"/>
      <c r="B656" s="28"/>
      <c r="C656" s="13" t="s">
        <v>707</v>
      </c>
      <c r="D656" s="28"/>
      <c r="E656" s="13" t="s">
        <v>1004</v>
      </c>
      <c r="F656" s="30"/>
      <c r="G656" s="28"/>
      <c r="H656" s="28"/>
      <c r="I656" s="28"/>
      <c r="J656" s="28"/>
      <c r="K656" s="28"/>
      <c r="L656" s="28"/>
      <c r="M656" s="28"/>
      <c r="N656" s="28"/>
    </row>
    <row r="657" spans="1:14" ht="22.05" customHeight="1">
      <c r="A657" s="27">
        <v>4</v>
      </c>
      <c r="B657" s="27" t="s">
        <v>15</v>
      </c>
      <c r="C657" s="13" t="s">
        <v>705</v>
      </c>
      <c r="D657" s="27" t="s">
        <v>13</v>
      </c>
      <c r="E657" s="13" t="s">
        <v>1005</v>
      </c>
      <c r="F657" s="29"/>
      <c r="G657" s="27"/>
      <c r="H657" s="27"/>
      <c r="I657" s="27"/>
      <c r="J657" s="27"/>
      <c r="K657" s="27"/>
      <c r="L657" s="27"/>
      <c r="M657" s="27"/>
      <c r="N657" s="27"/>
    </row>
    <row r="658" spans="1:14" ht="22.05" customHeight="1">
      <c r="A658" s="28"/>
      <c r="B658" s="28"/>
      <c r="C658" s="13" t="s">
        <v>709</v>
      </c>
      <c r="D658" s="28"/>
      <c r="E658" s="13" t="s">
        <v>1006</v>
      </c>
      <c r="F658" s="30"/>
      <c r="G658" s="28"/>
      <c r="H658" s="28"/>
      <c r="I658" s="28"/>
      <c r="J658" s="28"/>
      <c r="K658" s="28"/>
      <c r="L658" s="28"/>
      <c r="M658" s="28"/>
      <c r="N658" s="28"/>
    </row>
    <row r="659" spans="1:14" ht="22.05" customHeight="1">
      <c r="A659" s="7">
        <v>5</v>
      </c>
      <c r="B659" s="7" t="s">
        <v>14</v>
      </c>
      <c r="C659" s="13" t="s">
        <v>1644</v>
      </c>
      <c r="D659" s="7" t="s">
        <v>13</v>
      </c>
      <c r="E659" s="13" t="s">
        <v>1007</v>
      </c>
      <c r="F659" s="5"/>
      <c r="G659" s="7"/>
      <c r="H659" s="7"/>
      <c r="I659" s="7"/>
      <c r="J659" s="7"/>
      <c r="K659" s="7"/>
      <c r="L659" s="7"/>
      <c r="M659" s="7"/>
      <c r="N659" s="7"/>
    </row>
    <row r="660" spans="1:14" ht="22.05" customHeight="1">
      <c r="A660" s="24" t="s">
        <v>18</v>
      </c>
      <c r="B660" s="25"/>
      <c r="C660" s="25"/>
      <c r="D660" s="25"/>
      <c r="E660" s="26"/>
      <c r="F660" s="5" t="s">
        <v>19</v>
      </c>
      <c r="G660" s="7">
        <f>SUM(G653:G659)</f>
        <v>80</v>
      </c>
      <c r="H660" s="7">
        <f t="shared" ref="H660:N660" si="43">SUM(H653:H659)</f>
        <v>128</v>
      </c>
      <c r="I660" s="7">
        <f t="shared" si="43"/>
        <v>0</v>
      </c>
      <c r="J660" s="7">
        <f t="shared" si="43"/>
        <v>6</v>
      </c>
      <c r="K660" s="7">
        <f t="shared" si="43"/>
        <v>0</v>
      </c>
      <c r="L660" s="7">
        <f t="shared" si="43"/>
        <v>3</v>
      </c>
      <c r="M660" s="7">
        <f t="shared" si="43"/>
        <v>65</v>
      </c>
      <c r="N660" s="7">
        <f t="shared" si="43"/>
        <v>5</v>
      </c>
    </row>
    <row r="662" spans="1:14" ht="22.05" customHeight="1">
      <c r="A662" s="14" t="s">
        <v>37</v>
      </c>
    </row>
    <row r="663" spans="1:14" ht="22.05" customHeight="1">
      <c r="A663" s="10" t="s">
        <v>41</v>
      </c>
      <c r="D663" s="17" t="s">
        <v>1458</v>
      </c>
      <c r="E663" s="20"/>
    </row>
    <row r="664" spans="1:14" ht="22.05" customHeight="1">
      <c r="A664" s="3" t="s">
        <v>0</v>
      </c>
    </row>
    <row r="665" spans="1:14" ht="22.05" customHeight="1">
      <c r="A665" s="44" t="s">
        <v>1443</v>
      </c>
      <c r="B665" s="33"/>
      <c r="C665" s="29" t="s">
        <v>295</v>
      </c>
      <c r="D665" s="31" t="s">
        <v>13</v>
      </c>
      <c r="E665" s="29" t="s">
        <v>348</v>
      </c>
      <c r="F665" s="5" t="s">
        <v>7</v>
      </c>
      <c r="G665" s="34" t="s">
        <v>8</v>
      </c>
      <c r="H665" s="35"/>
      <c r="I665" s="34" t="s">
        <v>9</v>
      </c>
      <c r="J665" s="35"/>
      <c r="K665" s="34" t="s">
        <v>10</v>
      </c>
      <c r="L665" s="35"/>
      <c r="M665" s="38" t="s">
        <v>11</v>
      </c>
      <c r="N665" s="40" t="s">
        <v>12</v>
      </c>
    </row>
    <row r="666" spans="1:14" ht="22.05" customHeight="1">
      <c r="A666" s="42" t="s">
        <v>1457</v>
      </c>
      <c r="B666" s="43"/>
      <c r="C666" s="30"/>
      <c r="D666" s="30"/>
      <c r="E666" s="30"/>
      <c r="F666" s="9" t="str">
        <f>E665</f>
        <v>新北文德</v>
      </c>
      <c r="G666" s="36"/>
      <c r="H666" s="37"/>
      <c r="I666" s="36"/>
      <c r="J666" s="37"/>
      <c r="K666" s="36"/>
      <c r="L666" s="37"/>
      <c r="M666" s="39"/>
      <c r="N666" s="41"/>
    </row>
    <row r="667" spans="1:14" ht="22.05" customHeight="1">
      <c r="A667" s="24" t="s">
        <v>1</v>
      </c>
      <c r="B667" s="26"/>
      <c r="C667" s="6"/>
      <c r="D667" s="7"/>
      <c r="E667" s="8"/>
      <c r="F667" s="5" t="s">
        <v>2</v>
      </c>
      <c r="G667" s="7" t="s">
        <v>3</v>
      </c>
      <c r="H667" s="7" t="s">
        <v>4</v>
      </c>
      <c r="I667" s="7" t="s">
        <v>3</v>
      </c>
      <c r="J667" s="7" t="s">
        <v>4</v>
      </c>
      <c r="K667" s="7" t="s">
        <v>3</v>
      </c>
      <c r="L667" s="7" t="s">
        <v>4</v>
      </c>
      <c r="M667" s="7" t="s">
        <v>5</v>
      </c>
      <c r="N667" s="7"/>
    </row>
    <row r="668" spans="1:14" ht="22.05" customHeight="1">
      <c r="A668" s="7">
        <v>1</v>
      </c>
      <c r="B668" s="7" t="s">
        <v>6</v>
      </c>
      <c r="C668" s="13" t="s">
        <v>639</v>
      </c>
      <c r="D668" s="7" t="s">
        <v>13</v>
      </c>
      <c r="E668" s="13" t="s">
        <v>1010</v>
      </c>
      <c r="F668" s="9" t="s">
        <v>1728</v>
      </c>
      <c r="G668" s="7">
        <v>9</v>
      </c>
      <c r="H668" s="7">
        <v>42</v>
      </c>
      <c r="I668" s="7">
        <v>0</v>
      </c>
      <c r="J668" s="7">
        <v>2</v>
      </c>
      <c r="K668" s="7">
        <v>0</v>
      </c>
      <c r="L668" s="7">
        <v>1</v>
      </c>
      <c r="M668" s="7">
        <v>16</v>
      </c>
      <c r="N668" s="7">
        <v>2</v>
      </c>
    </row>
    <row r="669" spans="1:14" ht="22.05" customHeight="1">
      <c r="A669" s="7">
        <v>2</v>
      </c>
      <c r="B669" s="7" t="s">
        <v>14</v>
      </c>
      <c r="C669" s="13" t="s">
        <v>641</v>
      </c>
      <c r="D669" s="7" t="s">
        <v>13</v>
      </c>
      <c r="E669" s="13" t="s">
        <v>1009</v>
      </c>
      <c r="F669" s="9" t="s">
        <v>1729</v>
      </c>
      <c r="G669" s="7">
        <v>19</v>
      </c>
      <c r="H669" s="7">
        <v>42</v>
      </c>
      <c r="I669" s="7">
        <v>0</v>
      </c>
      <c r="J669" s="7">
        <v>2</v>
      </c>
      <c r="K669" s="7">
        <v>0</v>
      </c>
      <c r="L669" s="7">
        <v>1</v>
      </c>
      <c r="M669" s="7">
        <v>16</v>
      </c>
      <c r="N669" s="7">
        <v>2</v>
      </c>
    </row>
    <row r="670" spans="1:14" ht="22.05" customHeight="1">
      <c r="A670" s="27">
        <v>3</v>
      </c>
      <c r="B670" s="27" t="s">
        <v>15</v>
      </c>
      <c r="C670" s="13" t="s">
        <v>1676</v>
      </c>
      <c r="D670" s="27" t="s">
        <v>13</v>
      </c>
      <c r="E670" s="13" t="s">
        <v>1013</v>
      </c>
      <c r="F670" s="29" t="s">
        <v>1730</v>
      </c>
      <c r="G670" s="27">
        <v>16</v>
      </c>
      <c r="H670" s="27">
        <v>42</v>
      </c>
      <c r="I670" s="27">
        <v>0</v>
      </c>
      <c r="J670" s="27">
        <v>2</v>
      </c>
      <c r="K670" s="27">
        <v>0</v>
      </c>
      <c r="L670" s="27">
        <v>1</v>
      </c>
      <c r="M670" s="27">
        <v>15</v>
      </c>
      <c r="N670" s="27">
        <v>2</v>
      </c>
    </row>
    <row r="671" spans="1:14" ht="22.05" customHeight="1">
      <c r="A671" s="28"/>
      <c r="B671" s="28"/>
      <c r="C671" s="13" t="s">
        <v>642</v>
      </c>
      <c r="D671" s="28"/>
      <c r="E671" s="13" t="s">
        <v>1014</v>
      </c>
      <c r="F671" s="30"/>
      <c r="G671" s="28"/>
      <c r="H671" s="28"/>
      <c r="I671" s="28"/>
      <c r="J671" s="28"/>
      <c r="K671" s="28"/>
      <c r="L671" s="28"/>
      <c r="M671" s="28"/>
      <c r="N671" s="28"/>
    </row>
    <row r="672" spans="1:14" ht="22.05" customHeight="1">
      <c r="A672" s="27">
        <v>4</v>
      </c>
      <c r="B672" s="27" t="s">
        <v>15</v>
      </c>
      <c r="C672" s="13" t="s">
        <v>643</v>
      </c>
      <c r="D672" s="27" t="s">
        <v>13</v>
      </c>
      <c r="E672" s="13" t="s">
        <v>1012</v>
      </c>
      <c r="F672" s="31"/>
      <c r="G672" s="27"/>
      <c r="H672" s="27"/>
      <c r="I672" s="27"/>
      <c r="J672" s="27"/>
      <c r="K672" s="27"/>
      <c r="L672" s="27"/>
      <c r="M672" s="27"/>
      <c r="N672" s="27"/>
    </row>
    <row r="673" spans="1:14" ht="22.05" customHeight="1">
      <c r="A673" s="28"/>
      <c r="B673" s="28"/>
      <c r="C673" s="13" t="s">
        <v>640</v>
      </c>
      <c r="D673" s="28"/>
      <c r="E673" s="13" t="s">
        <v>1011</v>
      </c>
      <c r="F673" s="30"/>
      <c r="G673" s="28"/>
      <c r="H673" s="28"/>
      <c r="I673" s="28"/>
      <c r="J673" s="28"/>
      <c r="K673" s="28"/>
      <c r="L673" s="28"/>
      <c r="M673" s="28"/>
      <c r="N673" s="28"/>
    </row>
    <row r="674" spans="1:14" ht="22.05" customHeight="1">
      <c r="A674" s="7">
        <v>5</v>
      </c>
      <c r="B674" s="7" t="s">
        <v>14</v>
      </c>
      <c r="C674" s="13" t="s">
        <v>1677</v>
      </c>
      <c r="D674" s="7" t="s">
        <v>13</v>
      </c>
      <c r="E674" s="13" t="s">
        <v>1015</v>
      </c>
      <c r="F674" s="5"/>
      <c r="G674" s="7"/>
      <c r="H674" s="7"/>
      <c r="I674" s="7"/>
      <c r="J674" s="7"/>
      <c r="K674" s="7"/>
      <c r="L674" s="7"/>
      <c r="M674" s="7"/>
      <c r="N674" s="7"/>
    </row>
    <row r="675" spans="1:14" ht="22.05" customHeight="1">
      <c r="A675" s="24" t="s">
        <v>18</v>
      </c>
      <c r="B675" s="25"/>
      <c r="C675" s="25"/>
      <c r="D675" s="25"/>
      <c r="E675" s="26"/>
      <c r="F675" s="5" t="s">
        <v>19</v>
      </c>
      <c r="G675" s="7">
        <f>SUM(G668:G674)</f>
        <v>44</v>
      </c>
      <c r="H675" s="7">
        <f t="shared" ref="H675:N675" si="44">SUM(H668:H674)</f>
        <v>126</v>
      </c>
      <c r="I675" s="7">
        <f t="shared" si="44"/>
        <v>0</v>
      </c>
      <c r="J675" s="7">
        <f t="shared" si="44"/>
        <v>6</v>
      </c>
      <c r="K675" s="7">
        <f t="shared" si="44"/>
        <v>0</v>
      </c>
      <c r="L675" s="7">
        <f t="shared" si="44"/>
        <v>3</v>
      </c>
      <c r="M675" s="7">
        <f t="shared" si="44"/>
        <v>47</v>
      </c>
      <c r="N675" s="7">
        <f t="shared" si="44"/>
        <v>6</v>
      </c>
    </row>
    <row r="678" spans="1:14" ht="22.05" customHeight="1">
      <c r="A678" s="10" t="s">
        <v>41</v>
      </c>
      <c r="D678" s="18" t="s">
        <v>1459</v>
      </c>
      <c r="E678" s="20"/>
    </row>
    <row r="679" spans="1:14" ht="22.05" customHeight="1">
      <c r="A679" s="3" t="s">
        <v>0</v>
      </c>
    </row>
    <row r="680" spans="1:14" ht="22.05" customHeight="1">
      <c r="A680" s="44" t="s">
        <v>1443</v>
      </c>
      <c r="B680" s="33"/>
      <c r="C680" s="29" t="s">
        <v>293</v>
      </c>
      <c r="D680" s="31" t="s">
        <v>13</v>
      </c>
      <c r="E680" s="29" t="s">
        <v>122</v>
      </c>
      <c r="F680" s="5" t="s">
        <v>7</v>
      </c>
      <c r="G680" s="34" t="s">
        <v>8</v>
      </c>
      <c r="H680" s="35"/>
      <c r="I680" s="34" t="s">
        <v>9</v>
      </c>
      <c r="J680" s="35"/>
      <c r="K680" s="34" t="s">
        <v>10</v>
      </c>
      <c r="L680" s="35"/>
      <c r="M680" s="38" t="s">
        <v>11</v>
      </c>
      <c r="N680" s="40" t="s">
        <v>12</v>
      </c>
    </row>
    <row r="681" spans="1:14" ht="22.05" customHeight="1">
      <c r="A681" s="42" t="s">
        <v>1457</v>
      </c>
      <c r="B681" s="43"/>
      <c r="C681" s="30"/>
      <c r="D681" s="30"/>
      <c r="E681" s="30"/>
      <c r="F681" s="9" t="str">
        <f>C680</f>
        <v>南郭國小</v>
      </c>
      <c r="G681" s="36"/>
      <c r="H681" s="37"/>
      <c r="I681" s="36"/>
      <c r="J681" s="37"/>
      <c r="K681" s="36"/>
      <c r="L681" s="37"/>
      <c r="M681" s="39"/>
      <c r="N681" s="41"/>
    </row>
    <row r="682" spans="1:14" ht="22.05" customHeight="1">
      <c r="A682" s="24" t="s">
        <v>1</v>
      </c>
      <c r="B682" s="26"/>
      <c r="C682" s="6"/>
      <c r="D682" s="7"/>
      <c r="E682" s="8"/>
      <c r="F682" s="5" t="s">
        <v>2</v>
      </c>
      <c r="G682" s="7" t="s">
        <v>3</v>
      </c>
      <c r="H682" s="7" t="s">
        <v>4</v>
      </c>
      <c r="I682" s="7" t="s">
        <v>3</v>
      </c>
      <c r="J682" s="7" t="s">
        <v>4</v>
      </c>
      <c r="K682" s="7" t="s">
        <v>3</v>
      </c>
      <c r="L682" s="7" t="s">
        <v>4</v>
      </c>
      <c r="M682" s="7" t="s">
        <v>5</v>
      </c>
      <c r="N682" s="7"/>
    </row>
    <row r="683" spans="1:14" ht="22.05" customHeight="1">
      <c r="A683" s="7">
        <v>1</v>
      </c>
      <c r="B683" s="7" t="s">
        <v>6</v>
      </c>
      <c r="C683" s="13" t="s">
        <v>1678</v>
      </c>
      <c r="D683" s="7" t="s">
        <v>13</v>
      </c>
      <c r="E683" s="13" t="s">
        <v>1018</v>
      </c>
      <c r="F683" s="9" t="s">
        <v>1762</v>
      </c>
      <c r="G683" s="7">
        <v>45</v>
      </c>
      <c r="H683" s="7">
        <v>55</v>
      </c>
      <c r="I683" s="7">
        <v>1</v>
      </c>
      <c r="J683" s="7">
        <v>2</v>
      </c>
      <c r="K683" s="7">
        <v>0</v>
      </c>
      <c r="L683" s="7">
        <v>1</v>
      </c>
      <c r="M683" s="7">
        <v>30</v>
      </c>
      <c r="N683" s="7">
        <v>5</v>
      </c>
    </row>
    <row r="684" spans="1:14" ht="22.05" customHeight="1">
      <c r="A684" s="7">
        <v>2</v>
      </c>
      <c r="B684" s="7" t="s">
        <v>14</v>
      </c>
      <c r="C684" s="13" t="s">
        <v>723</v>
      </c>
      <c r="D684" s="7" t="s">
        <v>13</v>
      </c>
      <c r="E684" s="13" t="s">
        <v>1020</v>
      </c>
      <c r="F684" s="9" t="s">
        <v>1763</v>
      </c>
      <c r="G684" s="7">
        <v>42</v>
      </c>
      <c r="H684" s="7">
        <v>10</v>
      </c>
      <c r="I684" s="7">
        <v>2</v>
      </c>
      <c r="J684" s="7">
        <v>0</v>
      </c>
      <c r="K684" s="7">
        <v>1</v>
      </c>
      <c r="L684" s="7">
        <v>0</v>
      </c>
      <c r="M684" s="7">
        <v>15</v>
      </c>
      <c r="N684" s="7">
        <v>2</v>
      </c>
    </row>
    <row r="685" spans="1:14" ht="22.05" customHeight="1">
      <c r="A685" s="27">
        <v>3</v>
      </c>
      <c r="B685" s="27" t="s">
        <v>15</v>
      </c>
      <c r="C685" s="13" t="s">
        <v>728</v>
      </c>
      <c r="D685" s="27" t="s">
        <v>13</v>
      </c>
      <c r="E685" s="13" t="s">
        <v>1022</v>
      </c>
      <c r="F685" s="29" t="s">
        <v>1764</v>
      </c>
      <c r="G685" s="27">
        <v>42</v>
      </c>
      <c r="H685" s="27">
        <v>13</v>
      </c>
      <c r="I685" s="27">
        <v>2</v>
      </c>
      <c r="J685" s="27">
        <v>0</v>
      </c>
      <c r="K685" s="27">
        <v>1</v>
      </c>
      <c r="L685" s="27">
        <v>0</v>
      </c>
      <c r="M685" s="27">
        <v>17</v>
      </c>
      <c r="N685" s="27">
        <v>3</v>
      </c>
    </row>
    <row r="686" spans="1:14" ht="22.05" customHeight="1">
      <c r="A686" s="28"/>
      <c r="B686" s="28"/>
      <c r="C686" s="13" t="s">
        <v>725</v>
      </c>
      <c r="D686" s="28"/>
      <c r="E686" s="13" t="s">
        <v>30</v>
      </c>
      <c r="F686" s="30"/>
      <c r="G686" s="28"/>
      <c r="H686" s="28"/>
      <c r="I686" s="28"/>
      <c r="J686" s="28"/>
      <c r="K686" s="28"/>
      <c r="L686" s="28"/>
      <c r="M686" s="28"/>
      <c r="N686" s="28"/>
    </row>
    <row r="687" spans="1:14" ht="22.05" customHeight="1">
      <c r="A687" s="27">
        <v>4</v>
      </c>
      <c r="B687" s="27" t="s">
        <v>15</v>
      </c>
      <c r="C687" s="13" t="s">
        <v>724</v>
      </c>
      <c r="D687" s="27" t="s">
        <v>13</v>
      </c>
      <c r="E687" s="13" t="s">
        <v>1679</v>
      </c>
      <c r="F687" s="29" t="s">
        <v>1765</v>
      </c>
      <c r="G687" s="27">
        <v>42</v>
      </c>
      <c r="H687" s="27">
        <v>25</v>
      </c>
      <c r="I687" s="27">
        <v>2</v>
      </c>
      <c r="J687" s="27">
        <v>0</v>
      </c>
      <c r="K687" s="27">
        <v>1</v>
      </c>
      <c r="L687" s="27">
        <v>0</v>
      </c>
      <c r="M687" s="27">
        <v>18</v>
      </c>
      <c r="N687" s="27">
        <v>2</v>
      </c>
    </row>
    <row r="688" spans="1:14" ht="22.05" customHeight="1">
      <c r="A688" s="28"/>
      <c r="B688" s="28"/>
      <c r="C688" s="13" t="s">
        <v>727</v>
      </c>
      <c r="D688" s="28"/>
      <c r="E688" s="13" t="s">
        <v>1021</v>
      </c>
      <c r="F688" s="30"/>
      <c r="G688" s="28"/>
      <c r="H688" s="28"/>
      <c r="I688" s="28"/>
      <c r="J688" s="28"/>
      <c r="K688" s="28"/>
      <c r="L688" s="28"/>
      <c r="M688" s="28"/>
      <c r="N688" s="28"/>
    </row>
    <row r="689" spans="1:14" ht="22.05" customHeight="1">
      <c r="A689" s="7">
        <v>5</v>
      </c>
      <c r="B689" s="7" t="s">
        <v>14</v>
      </c>
      <c r="C689" s="13" t="s">
        <v>722</v>
      </c>
      <c r="D689" s="7" t="s">
        <v>13</v>
      </c>
      <c r="E689" s="13" t="s">
        <v>1017</v>
      </c>
      <c r="F689" s="5"/>
      <c r="G689" s="7"/>
      <c r="H689" s="7"/>
      <c r="I689" s="7"/>
      <c r="J689" s="7"/>
      <c r="K689" s="7"/>
      <c r="L689" s="7"/>
      <c r="M689" s="7"/>
      <c r="N689" s="7"/>
    </row>
    <row r="690" spans="1:14" ht="22.05" customHeight="1">
      <c r="A690" s="24" t="s">
        <v>18</v>
      </c>
      <c r="B690" s="25"/>
      <c r="C690" s="25"/>
      <c r="D690" s="25"/>
      <c r="E690" s="26"/>
      <c r="F690" s="5" t="s">
        <v>19</v>
      </c>
      <c r="G690" s="7">
        <f>SUM(G683:G689)</f>
        <v>171</v>
      </c>
      <c r="H690" s="7">
        <f t="shared" ref="H690:N690" si="45">SUM(H683:H689)</f>
        <v>103</v>
      </c>
      <c r="I690" s="7">
        <f t="shared" si="45"/>
        <v>7</v>
      </c>
      <c r="J690" s="7">
        <f t="shared" si="45"/>
        <v>2</v>
      </c>
      <c r="K690" s="7">
        <f t="shared" si="45"/>
        <v>3</v>
      </c>
      <c r="L690" s="7">
        <f t="shared" si="45"/>
        <v>1</v>
      </c>
      <c r="M690" s="7">
        <f t="shared" si="45"/>
        <v>80</v>
      </c>
      <c r="N690" s="7">
        <f t="shared" si="45"/>
        <v>12</v>
      </c>
    </row>
    <row r="692" spans="1:14" ht="22.05" customHeight="1">
      <c r="A692" s="14" t="s">
        <v>37</v>
      </c>
    </row>
    <row r="693" spans="1:14" ht="22.05" customHeight="1">
      <c r="A693" s="10" t="s">
        <v>41</v>
      </c>
      <c r="D693" s="17" t="s">
        <v>1460</v>
      </c>
      <c r="E693" s="20"/>
    </row>
    <row r="694" spans="1:14" ht="22.05" customHeight="1">
      <c r="A694" s="3" t="s">
        <v>0</v>
      </c>
    </row>
    <row r="695" spans="1:14" ht="22.05" customHeight="1">
      <c r="A695" s="44" t="s">
        <v>1443</v>
      </c>
      <c r="B695" s="33"/>
      <c r="C695" s="29" t="s">
        <v>292</v>
      </c>
      <c r="D695" s="31" t="s">
        <v>13</v>
      </c>
      <c r="E695" s="29" t="s">
        <v>326</v>
      </c>
      <c r="F695" s="5" t="s">
        <v>7</v>
      </c>
      <c r="G695" s="34" t="s">
        <v>8</v>
      </c>
      <c r="H695" s="35"/>
      <c r="I695" s="34" t="s">
        <v>9</v>
      </c>
      <c r="J695" s="35"/>
      <c r="K695" s="34" t="s">
        <v>10</v>
      </c>
      <c r="L695" s="35"/>
      <c r="M695" s="38" t="s">
        <v>11</v>
      </c>
      <c r="N695" s="40" t="s">
        <v>12</v>
      </c>
    </row>
    <row r="696" spans="1:14" ht="22.05" customHeight="1">
      <c r="A696" s="42" t="s">
        <v>1457</v>
      </c>
      <c r="B696" s="43"/>
      <c r="C696" s="30"/>
      <c r="D696" s="30"/>
      <c r="E696" s="30"/>
      <c r="F696" s="9" t="str">
        <f>E695</f>
        <v>高雄市前鎮區民權國小</v>
      </c>
      <c r="G696" s="36"/>
      <c r="H696" s="37"/>
      <c r="I696" s="36"/>
      <c r="J696" s="37"/>
      <c r="K696" s="36"/>
      <c r="L696" s="37"/>
      <c r="M696" s="39"/>
      <c r="N696" s="41"/>
    </row>
    <row r="697" spans="1:14" ht="22.05" customHeight="1">
      <c r="A697" s="24" t="s">
        <v>1</v>
      </c>
      <c r="B697" s="26"/>
      <c r="C697" s="6"/>
      <c r="D697" s="7"/>
      <c r="E697" s="8"/>
      <c r="F697" s="5" t="s">
        <v>2</v>
      </c>
      <c r="G697" s="7" t="s">
        <v>3</v>
      </c>
      <c r="H697" s="7" t="s">
        <v>4</v>
      </c>
      <c r="I697" s="7" t="s">
        <v>3</v>
      </c>
      <c r="J697" s="7" t="s">
        <v>4</v>
      </c>
      <c r="K697" s="7" t="s">
        <v>3</v>
      </c>
      <c r="L697" s="7" t="s">
        <v>4</v>
      </c>
      <c r="M697" s="7" t="s">
        <v>5</v>
      </c>
      <c r="N697" s="7"/>
    </row>
    <row r="698" spans="1:14" ht="22.05" customHeight="1">
      <c r="A698" s="7">
        <v>1</v>
      </c>
      <c r="B698" s="7" t="s">
        <v>6</v>
      </c>
      <c r="C698" s="13" t="s">
        <v>744</v>
      </c>
      <c r="D698" s="7" t="s">
        <v>13</v>
      </c>
      <c r="E698" s="13" t="s">
        <v>1023</v>
      </c>
      <c r="F698" s="9" t="s">
        <v>1788</v>
      </c>
      <c r="G698" s="7">
        <v>7</v>
      </c>
      <c r="H698" s="7">
        <v>42</v>
      </c>
      <c r="I698" s="7">
        <v>0</v>
      </c>
      <c r="J698" s="7">
        <v>2</v>
      </c>
      <c r="K698" s="7">
        <v>0</v>
      </c>
      <c r="L698" s="7">
        <v>1</v>
      </c>
      <c r="M698" s="7">
        <v>16</v>
      </c>
      <c r="N698" s="7">
        <v>2</v>
      </c>
    </row>
    <row r="699" spans="1:14" ht="22.05" customHeight="1">
      <c r="A699" s="7">
        <v>2</v>
      </c>
      <c r="B699" s="7" t="s">
        <v>14</v>
      </c>
      <c r="C699" s="13" t="s">
        <v>740</v>
      </c>
      <c r="D699" s="7" t="s">
        <v>13</v>
      </c>
      <c r="E699" s="13" t="s">
        <v>1029</v>
      </c>
      <c r="F699" s="9" t="s">
        <v>1789</v>
      </c>
      <c r="G699" s="7">
        <v>42</v>
      </c>
      <c r="H699" s="7">
        <v>23</v>
      </c>
      <c r="I699" s="7">
        <v>2</v>
      </c>
      <c r="J699" s="7">
        <v>0</v>
      </c>
      <c r="K699" s="7">
        <v>1</v>
      </c>
      <c r="L699" s="7">
        <v>0</v>
      </c>
      <c r="M699" s="7">
        <v>25</v>
      </c>
      <c r="N699" s="7">
        <v>3</v>
      </c>
    </row>
    <row r="700" spans="1:14" ht="22.05" customHeight="1">
      <c r="A700" s="27">
        <v>3</v>
      </c>
      <c r="B700" s="27" t="s">
        <v>15</v>
      </c>
      <c r="C700" s="13" t="s">
        <v>742</v>
      </c>
      <c r="D700" s="27" t="s">
        <v>13</v>
      </c>
      <c r="E700" s="13" t="s">
        <v>1028</v>
      </c>
      <c r="F700" s="29" t="s">
        <v>1790</v>
      </c>
      <c r="G700" s="27">
        <v>41</v>
      </c>
      <c r="H700" s="27">
        <v>62</v>
      </c>
      <c r="I700" s="27">
        <v>1</v>
      </c>
      <c r="J700" s="27">
        <v>2</v>
      </c>
      <c r="K700" s="27">
        <v>0</v>
      </c>
      <c r="L700" s="27">
        <v>1</v>
      </c>
      <c r="M700" s="27">
        <v>40</v>
      </c>
      <c r="N700" s="27">
        <v>6</v>
      </c>
    </row>
    <row r="701" spans="1:14" ht="22.05" customHeight="1">
      <c r="A701" s="28"/>
      <c r="B701" s="28"/>
      <c r="C701" s="13" t="s">
        <v>743</v>
      </c>
      <c r="D701" s="28"/>
      <c r="E701" s="13" t="s">
        <v>1027</v>
      </c>
      <c r="F701" s="30"/>
      <c r="G701" s="28"/>
      <c r="H701" s="28"/>
      <c r="I701" s="28"/>
      <c r="J701" s="28"/>
      <c r="K701" s="28"/>
      <c r="L701" s="28"/>
      <c r="M701" s="28"/>
      <c r="N701" s="28"/>
    </row>
    <row r="702" spans="1:14" ht="22.05" customHeight="1">
      <c r="A702" s="27">
        <v>4</v>
      </c>
      <c r="B702" s="27" t="s">
        <v>15</v>
      </c>
      <c r="C702" s="13" t="s">
        <v>741</v>
      </c>
      <c r="D702" s="27" t="s">
        <v>13</v>
      </c>
      <c r="E702" s="13" t="s">
        <v>1026</v>
      </c>
      <c r="F702" s="29" t="s">
        <v>1791</v>
      </c>
      <c r="G702" s="27">
        <v>54</v>
      </c>
      <c r="H702" s="27">
        <v>59</v>
      </c>
      <c r="I702" s="27">
        <v>1</v>
      </c>
      <c r="J702" s="27">
        <v>2</v>
      </c>
      <c r="K702" s="27">
        <v>0</v>
      </c>
      <c r="L702" s="27">
        <v>1</v>
      </c>
      <c r="M702" s="27">
        <v>42</v>
      </c>
      <c r="N702" s="27">
        <v>5</v>
      </c>
    </row>
    <row r="703" spans="1:14" ht="22.05" customHeight="1">
      <c r="A703" s="28"/>
      <c r="B703" s="28"/>
      <c r="C703" s="13" t="s">
        <v>745</v>
      </c>
      <c r="D703" s="28"/>
      <c r="E703" s="13" t="s">
        <v>1025</v>
      </c>
      <c r="F703" s="30"/>
      <c r="G703" s="28"/>
      <c r="H703" s="28"/>
      <c r="I703" s="28"/>
      <c r="J703" s="28"/>
      <c r="K703" s="28"/>
      <c r="L703" s="28"/>
      <c r="M703" s="28"/>
      <c r="N703" s="28"/>
    </row>
    <row r="704" spans="1:14" ht="22.05" customHeight="1">
      <c r="A704" s="7">
        <v>5</v>
      </c>
      <c r="B704" s="7" t="s">
        <v>14</v>
      </c>
      <c r="C704" s="13" t="s">
        <v>746</v>
      </c>
      <c r="D704" s="7" t="s">
        <v>13</v>
      </c>
      <c r="E704" s="13" t="s">
        <v>1024</v>
      </c>
      <c r="F704" s="5"/>
      <c r="G704" s="7"/>
      <c r="H704" s="7"/>
      <c r="I704" s="7"/>
      <c r="J704" s="7"/>
      <c r="K704" s="7"/>
      <c r="L704" s="7"/>
      <c r="M704" s="7"/>
      <c r="N704" s="7"/>
    </row>
    <row r="705" spans="1:14" ht="22.05" customHeight="1">
      <c r="A705" s="24" t="s">
        <v>18</v>
      </c>
      <c r="B705" s="25"/>
      <c r="C705" s="25"/>
      <c r="D705" s="25"/>
      <c r="E705" s="26"/>
      <c r="F705" s="5" t="s">
        <v>19</v>
      </c>
      <c r="G705" s="7">
        <f>SUM(G698:G704)</f>
        <v>144</v>
      </c>
      <c r="H705" s="7">
        <f t="shared" ref="H705:N705" si="46">SUM(H698:H704)</f>
        <v>186</v>
      </c>
      <c r="I705" s="7">
        <f t="shared" si="46"/>
        <v>4</v>
      </c>
      <c r="J705" s="7">
        <f t="shared" si="46"/>
        <v>6</v>
      </c>
      <c r="K705" s="7">
        <f t="shared" si="46"/>
        <v>1</v>
      </c>
      <c r="L705" s="7">
        <f t="shared" si="46"/>
        <v>3</v>
      </c>
      <c r="M705" s="7">
        <f t="shared" si="46"/>
        <v>123</v>
      </c>
      <c r="N705" s="7">
        <f t="shared" si="46"/>
        <v>16</v>
      </c>
    </row>
    <row r="708" spans="1:14" ht="22.05" customHeight="1">
      <c r="A708" s="10" t="s">
        <v>41</v>
      </c>
      <c r="D708" s="18" t="s">
        <v>1461</v>
      </c>
      <c r="E708" s="20"/>
    </row>
    <row r="709" spans="1:14" ht="22.05" customHeight="1">
      <c r="A709" s="3" t="s">
        <v>0</v>
      </c>
    </row>
    <row r="710" spans="1:14" ht="22.05" customHeight="1">
      <c r="A710" s="44" t="s">
        <v>1443</v>
      </c>
      <c r="B710" s="33"/>
      <c r="C710" s="29" t="s">
        <v>312</v>
      </c>
      <c r="D710" s="31" t="s">
        <v>13</v>
      </c>
      <c r="E710" s="29" t="s">
        <v>493</v>
      </c>
      <c r="F710" s="5" t="s">
        <v>7</v>
      </c>
      <c r="G710" s="34" t="s">
        <v>8</v>
      </c>
      <c r="H710" s="35"/>
      <c r="I710" s="34" t="s">
        <v>9</v>
      </c>
      <c r="J710" s="35"/>
      <c r="K710" s="34" t="s">
        <v>10</v>
      </c>
      <c r="L710" s="35"/>
      <c r="M710" s="38" t="s">
        <v>11</v>
      </c>
      <c r="N710" s="40" t="s">
        <v>12</v>
      </c>
    </row>
    <row r="711" spans="1:14" ht="22.05" customHeight="1">
      <c r="A711" s="42" t="s">
        <v>1457</v>
      </c>
      <c r="B711" s="43"/>
      <c r="C711" s="30"/>
      <c r="D711" s="30"/>
      <c r="E711" s="30"/>
      <c r="F711" s="9" t="str">
        <f>C710</f>
        <v>雲林縣僑真國小</v>
      </c>
      <c r="G711" s="36"/>
      <c r="H711" s="37"/>
      <c r="I711" s="36"/>
      <c r="J711" s="37"/>
      <c r="K711" s="36"/>
      <c r="L711" s="37"/>
      <c r="M711" s="39"/>
      <c r="N711" s="41"/>
    </row>
    <row r="712" spans="1:14" ht="22.05" customHeight="1">
      <c r="A712" s="24" t="s">
        <v>1</v>
      </c>
      <c r="B712" s="26"/>
      <c r="C712" s="6"/>
      <c r="D712" s="7"/>
      <c r="E712" s="8"/>
      <c r="F712" s="5" t="s">
        <v>2</v>
      </c>
      <c r="G712" s="7" t="s">
        <v>3</v>
      </c>
      <c r="H712" s="7" t="s">
        <v>4</v>
      </c>
      <c r="I712" s="7" t="s">
        <v>3</v>
      </c>
      <c r="J712" s="7" t="s">
        <v>4</v>
      </c>
      <c r="K712" s="7" t="s">
        <v>3</v>
      </c>
      <c r="L712" s="7" t="s">
        <v>4</v>
      </c>
      <c r="M712" s="7" t="s">
        <v>5</v>
      </c>
      <c r="N712" s="7"/>
    </row>
    <row r="713" spans="1:14" ht="22.05" customHeight="1">
      <c r="A713" s="7">
        <v>1</v>
      </c>
      <c r="B713" s="7" t="s">
        <v>6</v>
      </c>
      <c r="C713" s="13" t="s">
        <v>775</v>
      </c>
      <c r="D713" s="7" t="s">
        <v>13</v>
      </c>
      <c r="E713" s="13" t="s">
        <v>1680</v>
      </c>
      <c r="F713" s="9" t="s">
        <v>1766</v>
      </c>
      <c r="G713" s="7">
        <v>42</v>
      </c>
      <c r="H713" s="7">
        <v>18</v>
      </c>
      <c r="I713" s="7">
        <v>2</v>
      </c>
      <c r="J713" s="7">
        <v>0</v>
      </c>
      <c r="K713" s="7">
        <v>1</v>
      </c>
      <c r="L713" s="7">
        <v>0</v>
      </c>
      <c r="M713" s="7">
        <v>18</v>
      </c>
      <c r="N713" s="7">
        <v>2</v>
      </c>
    </row>
    <row r="714" spans="1:14" ht="22.05" customHeight="1">
      <c r="A714" s="7">
        <v>2</v>
      </c>
      <c r="B714" s="7" t="s">
        <v>14</v>
      </c>
      <c r="C714" s="13" t="s">
        <v>776</v>
      </c>
      <c r="D714" s="7" t="s">
        <v>13</v>
      </c>
      <c r="E714" s="13" t="s">
        <v>1032</v>
      </c>
      <c r="F714" s="9" t="s">
        <v>1767</v>
      </c>
      <c r="G714" s="7">
        <v>18</v>
      </c>
      <c r="H714" s="7">
        <v>42</v>
      </c>
      <c r="I714" s="7">
        <v>0</v>
      </c>
      <c r="J714" s="7">
        <v>2</v>
      </c>
      <c r="K714" s="7">
        <v>0</v>
      </c>
      <c r="L714" s="7">
        <v>1</v>
      </c>
      <c r="M714" s="7">
        <v>21</v>
      </c>
      <c r="N714" s="7">
        <v>1</v>
      </c>
    </row>
    <row r="715" spans="1:14" ht="22.05" customHeight="1">
      <c r="A715" s="27">
        <v>3</v>
      </c>
      <c r="B715" s="27" t="s">
        <v>15</v>
      </c>
      <c r="C715" s="13" t="s">
        <v>778</v>
      </c>
      <c r="D715" s="27" t="s">
        <v>13</v>
      </c>
      <c r="E715" s="13" t="s">
        <v>1033</v>
      </c>
      <c r="F715" s="29" t="s">
        <v>1768</v>
      </c>
      <c r="G715" s="27">
        <v>42</v>
      </c>
      <c r="H715" s="27">
        <v>30</v>
      </c>
      <c r="I715" s="27">
        <v>2</v>
      </c>
      <c r="J715" s="27">
        <v>0</v>
      </c>
      <c r="K715" s="27">
        <v>1</v>
      </c>
      <c r="L715" s="27">
        <v>0</v>
      </c>
      <c r="M715" s="27">
        <v>25</v>
      </c>
      <c r="N715" s="27">
        <v>2</v>
      </c>
    </row>
    <row r="716" spans="1:14" ht="22.05" customHeight="1">
      <c r="A716" s="28"/>
      <c r="B716" s="28"/>
      <c r="C716" s="13" t="s">
        <v>777</v>
      </c>
      <c r="D716" s="28"/>
      <c r="E716" s="13" t="s">
        <v>1034</v>
      </c>
      <c r="F716" s="30"/>
      <c r="G716" s="28"/>
      <c r="H716" s="28"/>
      <c r="I716" s="28"/>
      <c r="J716" s="28"/>
      <c r="K716" s="28"/>
      <c r="L716" s="28"/>
      <c r="M716" s="28"/>
      <c r="N716" s="28"/>
    </row>
    <row r="717" spans="1:14" ht="22.05" customHeight="1">
      <c r="A717" s="27">
        <v>4</v>
      </c>
      <c r="B717" s="27" t="s">
        <v>15</v>
      </c>
      <c r="C717" s="13" t="s">
        <v>780</v>
      </c>
      <c r="D717" s="27" t="s">
        <v>13</v>
      </c>
      <c r="E717" s="13" t="s">
        <v>1036</v>
      </c>
      <c r="F717" s="29" t="s">
        <v>1434</v>
      </c>
      <c r="G717" s="27">
        <v>42</v>
      </c>
      <c r="H717" s="27">
        <v>28</v>
      </c>
      <c r="I717" s="27">
        <v>2</v>
      </c>
      <c r="J717" s="27">
        <v>0</v>
      </c>
      <c r="K717" s="27">
        <v>1</v>
      </c>
      <c r="L717" s="27">
        <v>0</v>
      </c>
      <c r="M717" s="27">
        <v>28</v>
      </c>
      <c r="N717" s="27">
        <v>3</v>
      </c>
    </row>
    <row r="718" spans="1:14" ht="22.05" customHeight="1">
      <c r="A718" s="28"/>
      <c r="B718" s="28"/>
      <c r="C718" s="13" t="s">
        <v>779</v>
      </c>
      <c r="D718" s="28"/>
      <c r="E718" s="13" t="s">
        <v>1035</v>
      </c>
      <c r="F718" s="30"/>
      <c r="G718" s="28"/>
      <c r="H718" s="28"/>
      <c r="I718" s="28"/>
      <c r="J718" s="28"/>
      <c r="K718" s="28"/>
      <c r="L718" s="28"/>
      <c r="M718" s="28"/>
      <c r="N718" s="28"/>
    </row>
    <row r="719" spans="1:14" ht="22.05" customHeight="1">
      <c r="A719" s="7">
        <v>5</v>
      </c>
      <c r="B719" s="7" t="s">
        <v>14</v>
      </c>
      <c r="C719" s="13" t="s">
        <v>781</v>
      </c>
      <c r="D719" s="7" t="s">
        <v>13</v>
      </c>
      <c r="E719" s="13" t="s">
        <v>595</v>
      </c>
      <c r="F719" s="5"/>
      <c r="G719" s="7"/>
      <c r="H719" s="7"/>
      <c r="I719" s="7"/>
      <c r="J719" s="7"/>
      <c r="K719" s="7"/>
      <c r="L719" s="7"/>
      <c r="M719" s="7"/>
      <c r="N719" s="7"/>
    </row>
    <row r="720" spans="1:14" ht="22.05" customHeight="1">
      <c r="A720" s="24" t="s">
        <v>18</v>
      </c>
      <c r="B720" s="25"/>
      <c r="C720" s="25"/>
      <c r="D720" s="25"/>
      <c r="E720" s="26"/>
      <c r="F720" s="5" t="s">
        <v>19</v>
      </c>
      <c r="G720" s="7">
        <f>SUM(G713:G719)</f>
        <v>144</v>
      </c>
      <c r="H720" s="7">
        <f t="shared" ref="H720:N720" si="47">SUM(H713:H719)</f>
        <v>118</v>
      </c>
      <c r="I720" s="7">
        <f t="shared" si="47"/>
        <v>6</v>
      </c>
      <c r="J720" s="7">
        <f t="shared" si="47"/>
        <v>2</v>
      </c>
      <c r="K720" s="7">
        <f t="shared" si="47"/>
        <v>3</v>
      </c>
      <c r="L720" s="7">
        <f t="shared" si="47"/>
        <v>1</v>
      </c>
      <c r="M720" s="7">
        <f t="shared" si="47"/>
        <v>92</v>
      </c>
      <c r="N720" s="7">
        <f t="shared" si="47"/>
        <v>8</v>
      </c>
    </row>
    <row r="722" spans="1:14" ht="22.05" customHeight="1">
      <c r="A722" s="14" t="s">
        <v>37</v>
      </c>
    </row>
    <row r="723" spans="1:14" ht="22.05" customHeight="1">
      <c r="A723" s="10" t="s">
        <v>41</v>
      </c>
      <c r="D723" s="23" t="s">
        <v>1886</v>
      </c>
      <c r="E723" s="20"/>
    </row>
    <row r="724" spans="1:14" ht="22.05" customHeight="1">
      <c r="A724" s="3" t="s">
        <v>0</v>
      </c>
    </row>
    <row r="725" spans="1:14" ht="22.05" customHeight="1">
      <c r="A725" s="44" t="s">
        <v>1836</v>
      </c>
      <c r="B725" s="33"/>
      <c r="C725" s="29" t="s">
        <v>305</v>
      </c>
      <c r="D725" s="31" t="s">
        <v>13</v>
      </c>
      <c r="E725" s="29" t="s">
        <v>302</v>
      </c>
      <c r="F725" s="5" t="s">
        <v>7</v>
      </c>
      <c r="G725" s="34" t="s">
        <v>8</v>
      </c>
      <c r="H725" s="35"/>
      <c r="I725" s="34" t="s">
        <v>9</v>
      </c>
      <c r="J725" s="35"/>
      <c r="K725" s="34" t="s">
        <v>10</v>
      </c>
      <c r="L725" s="35"/>
      <c r="M725" s="38" t="s">
        <v>11</v>
      </c>
      <c r="N725" s="40" t="s">
        <v>12</v>
      </c>
    </row>
    <row r="726" spans="1:14" ht="22.05" customHeight="1">
      <c r="A726" s="42" t="s">
        <v>1888</v>
      </c>
      <c r="B726" s="43"/>
      <c r="C726" s="30"/>
      <c r="D726" s="30"/>
      <c r="E726" s="30"/>
      <c r="F726" s="9" t="str">
        <f>C725</f>
        <v>北市民權國小</v>
      </c>
      <c r="G726" s="36"/>
      <c r="H726" s="37"/>
      <c r="I726" s="36"/>
      <c r="J726" s="37"/>
      <c r="K726" s="36"/>
      <c r="L726" s="37"/>
      <c r="M726" s="39"/>
      <c r="N726" s="41"/>
    </row>
    <row r="727" spans="1:14" ht="22.05" customHeight="1">
      <c r="A727" s="24" t="s">
        <v>1</v>
      </c>
      <c r="B727" s="26"/>
      <c r="C727" s="6"/>
      <c r="D727" s="7"/>
      <c r="E727" s="8"/>
      <c r="F727" s="5" t="s">
        <v>2</v>
      </c>
      <c r="G727" s="7" t="s">
        <v>3</v>
      </c>
      <c r="H727" s="7" t="s">
        <v>4</v>
      </c>
      <c r="I727" s="7" t="s">
        <v>3</v>
      </c>
      <c r="J727" s="7" t="s">
        <v>4</v>
      </c>
      <c r="K727" s="7" t="s">
        <v>3</v>
      </c>
      <c r="L727" s="7" t="s">
        <v>4</v>
      </c>
      <c r="M727" s="7" t="s">
        <v>5</v>
      </c>
      <c r="N727" s="7"/>
    </row>
    <row r="728" spans="1:14" ht="22.05" customHeight="1">
      <c r="A728" s="7">
        <v>1</v>
      </c>
      <c r="B728" s="7" t="s">
        <v>6</v>
      </c>
      <c r="C728" s="13" t="s">
        <v>2085</v>
      </c>
      <c r="D728" s="7" t="s">
        <v>13</v>
      </c>
      <c r="E728" s="13" t="s">
        <v>457</v>
      </c>
      <c r="F728" s="9" t="s">
        <v>2097</v>
      </c>
      <c r="G728" s="7">
        <v>42</v>
      </c>
      <c r="H728" s="7">
        <v>24</v>
      </c>
      <c r="I728" s="7">
        <v>2</v>
      </c>
      <c r="J728" s="7">
        <v>0</v>
      </c>
      <c r="K728" s="7">
        <v>1</v>
      </c>
      <c r="L728" s="7">
        <v>0</v>
      </c>
      <c r="M728" s="7">
        <v>20</v>
      </c>
      <c r="N728" s="7">
        <v>1</v>
      </c>
    </row>
    <row r="729" spans="1:14" ht="22.05" customHeight="1">
      <c r="A729" s="7">
        <v>2</v>
      </c>
      <c r="B729" s="7" t="s">
        <v>14</v>
      </c>
      <c r="C729" s="13" t="s">
        <v>425</v>
      </c>
      <c r="D729" s="7" t="s">
        <v>13</v>
      </c>
      <c r="E729" s="13" t="s">
        <v>453</v>
      </c>
      <c r="F729" s="9" t="s">
        <v>2115</v>
      </c>
      <c r="G729" s="7">
        <v>42</v>
      </c>
      <c r="H729" s="7">
        <v>9</v>
      </c>
      <c r="I729" s="7">
        <v>2</v>
      </c>
      <c r="J729" s="7">
        <v>0</v>
      </c>
      <c r="K729" s="7">
        <v>1</v>
      </c>
      <c r="L729" s="7">
        <v>0</v>
      </c>
      <c r="M729" s="7">
        <v>16</v>
      </c>
      <c r="N729" s="7">
        <v>2</v>
      </c>
    </row>
    <row r="730" spans="1:14" ht="22.05" customHeight="1">
      <c r="A730" s="27">
        <v>3</v>
      </c>
      <c r="B730" s="27" t="s">
        <v>15</v>
      </c>
      <c r="C730" s="13" t="s">
        <v>427</v>
      </c>
      <c r="D730" s="27" t="s">
        <v>13</v>
      </c>
      <c r="E730" s="13" t="s">
        <v>455</v>
      </c>
      <c r="F730" s="29" t="s">
        <v>2116</v>
      </c>
      <c r="G730" s="27">
        <v>44</v>
      </c>
      <c r="H730" s="27">
        <v>28</v>
      </c>
      <c r="I730" s="27">
        <v>2</v>
      </c>
      <c r="J730" s="27">
        <v>0</v>
      </c>
      <c r="K730" s="27">
        <v>1</v>
      </c>
      <c r="L730" s="27">
        <v>0</v>
      </c>
      <c r="M730" s="27">
        <v>29</v>
      </c>
      <c r="N730" s="27">
        <v>4</v>
      </c>
    </row>
    <row r="731" spans="1:14" ht="22.05" customHeight="1">
      <c r="A731" s="28"/>
      <c r="B731" s="28"/>
      <c r="C731" s="13" t="s">
        <v>426</v>
      </c>
      <c r="D731" s="28"/>
      <c r="E731" s="13" t="s">
        <v>456</v>
      </c>
      <c r="F731" s="30"/>
      <c r="G731" s="28"/>
      <c r="H731" s="28"/>
      <c r="I731" s="28"/>
      <c r="J731" s="28"/>
      <c r="K731" s="28"/>
      <c r="L731" s="28"/>
      <c r="M731" s="28"/>
      <c r="N731" s="28"/>
    </row>
    <row r="732" spans="1:14" ht="22.05" customHeight="1">
      <c r="A732" s="27">
        <v>4</v>
      </c>
      <c r="B732" s="27" t="s">
        <v>15</v>
      </c>
      <c r="C732" s="13" t="s">
        <v>428</v>
      </c>
      <c r="D732" s="27" t="s">
        <v>13</v>
      </c>
      <c r="E732" s="13" t="s">
        <v>452</v>
      </c>
      <c r="F732" s="31"/>
      <c r="G732" s="27"/>
      <c r="H732" s="27"/>
      <c r="I732" s="27"/>
      <c r="J732" s="27"/>
      <c r="K732" s="27"/>
      <c r="L732" s="27"/>
      <c r="M732" s="27"/>
      <c r="N732" s="27"/>
    </row>
    <row r="733" spans="1:14" ht="22.05" customHeight="1">
      <c r="A733" s="28"/>
      <c r="B733" s="28"/>
      <c r="C733" s="13" t="s">
        <v>424</v>
      </c>
      <c r="D733" s="28"/>
      <c r="E733" s="13" t="s">
        <v>454</v>
      </c>
      <c r="F733" s="30"/>
      <c r="G733" s="28"/>
      <c r="H733" s="28"/>
      <c r="I733" s="28"/>
      <c r="J733" s="28"/>
      <c r="K733" s="28"/>
      <c r="L733" s="28"/>
      <c r="M733" s="28"/>
      <c r="N733" s="28"/>
    </row>
    <row r="734" spans="1:14" ht="22.05" customHeight="1">
      <c r="A734" s="7">
        <v>5</v>
      </c>
      <c r="B734" s="7" t="s">
        <v>14</v>
      </c>
      <c r="C734" s="13" t="s">
        <v>430</v>
      </c>
      <c r="D734" s="7" t="s">
        <v>13</v>
      </c>
      <c r="E734" s="13" t="s">
        <v>451</v>
      </c>
      <c r="F734" s="5"/>
      <c r="G734" s="7"/>
      <c r="H734" s="7"/>
      <c r="I734" s="7"/>
      <c r="J734" s="7"/>
      <c r="K734" s="7"/>
      <c r="L734" s="7"/>
      <c r="M734" s="7"/>
      <c r="N734" s="7"/>
    </row>
    <row r="735" spans="1:14" ht="22.05" customHeight="1">
      <c r="A735" s="24" t="s">
        <v>18</v>
      </c>
      <c r="B735" s="25"/>
      <c r="C735" s="25"/>
      <c r="D735" s="25"/>
      <c r="E735" s="26"/>
      <c r="F735" s="5" t="s">
        <v>19</v>
      </c>
      <c r="G735" s="7">
        <f>SUM(G728:G734)</f>
        <v>128</v>
      </c>
      <c r="H735" s="7">
        <f t="shared" ref="H735:N735" si="48">SUM(H728:H734)</f>
        <v>61</v>
      </c>
      <c r="I735" s="7">
        <f t="shared" si="48"/>
        <v>6</v>
      </c>
      <c r="J735" s="7">
        <f t="shared" si="48"/>
        <v>0</v>
      </c>
      <c r="K735" s="7">
        <f t="shared" si="48"/>
        <v>3</v>
      </c>
      <c r="L735" s="7">
        <f t="shared" si="48"/>
        <v>0</v>
      </c>
      <c r="M735" s="7">
        <f t="shared" si="48"/>
        <v>65</v>
      </c>
      <c r="N735" s="7">
        <f t="shared" si="48"/>
        <v>7</v>
      </c>
    </row>
    <row r="738" spans="1:14" ht="22.05" customHeight="1">
      <c r="A738" s="10" t="s">
        <v>41</v>
      </c>
      <c r="D738" s="18" t="s">
        <v>1887</v>
      </c>
      <c r="E738" s="20"/>
    </row>
    <row r="739" spans="1:14" ht="22.05" customHeight="1">
      <c r="A739" s="3" t="s">
        <v>0</v>
      </c>
    </row>
    <row r="740" spans="1:14" ht="22.05" customHeight="1">
      <c r="A740" s="44" t="s">
        <v>1875</v>
      </c>
      <c r="B740" s="33"/>
      <c r="C740" s="29" t="s">
        <v>494</v>
      </c>
      <c r="D740" s="31" t="s">
        <v>13</v>
      </c>
      <c r="E740" s="29" t="s">
        <v>307</v>
      </c>
      <c r="F740" s="5" t="s">
        <v>7</v>
      </c>
      <c r="G740" s="34" t="s">
        <v>8</v>
      </c>
      <c r="H740" s="35"/>
      <c r="I740" s="34" t="s">
        <v>9</v>
      </c>
      <c r="J740" s="35"/>
      <c r="K740" s="34" t="s">
        <v>10</v>
      </c>
      <c r="L740" s="35"/>
      <c r="M740" s="38" t="s">
        <v>11</v>
      </c>
      <c r="N740" s="40" t="s">
        <v>12</v>
      </c>
    </row>
    <row r="741" spans="1:14" ht="22.05" customHeight="1">
      <c r="A741" s="42" t="s">
        <v>1876</v>
      </c>
      <c r="B741" s="43"/>
      <c r="C741" s="30"/>
      <c r="D741" s="30"/>
      <c r="E741" s="30"/>
      <c r="F741" s="9" t="str">
        <f>E740</f>
        <v>臺中市西區中正國小</v>
      </c>
      <c r="G741" s="36"/>
      <c r="H741" s="37"/>
      <c r="I741" s="36"/>
      <c r="J741" s="37"/>
      <c r="K741" s="36"/>
      <c r="L741" s="37"/>
      <c r="M741" s="39"/>
      <c r="N741" s="41"/>
    </row>
    <row r="742" spans="1:14" ht="22.05" customHeight="1">
      <c r="A742" s="24" t="s">
        <v>1</v>
      </c>
      <c r="B742" s="26"/>
      <c r="C742" s="6"/>
      <c r="D742" s="7"/>
      <c r="E742" s="8"/>
      <c r="F742" s="5" t="s">
        <v>2</v>
      </c>
      <c r="G742" s="7" t="s">
        <v>3</v>
      </c>
      <c r="H742" s="7" t="s">
        <v>4</v>
      </c>
      <c r="I742" s="7" t="s">
        <v>3</v>
      </c>
      <c r="J742" s="7" t="s">
        <v>4</v>
      </c>
      <c r="K742" s="7" t="s">
        <v>3</v>
      </c>
      <c r="L742" s="7" t="s">
        <v>4</v>
      </c>
      <c r="M742" s="7" t="s">
        <v>5</v>
      </c>
      <c r="N742" s="7"/>
    </row>
    <row r="743" spans="1:14" ht="22.05" customHeight="1">
      <c r="A743" s="7">
        <v>1</v>
      </c>
      <c r="B743" s="7" t="s">
        <v>6</v>
      </c>
      <c r="C743" s="13" t="s">
        <v>423</v>
      </c>
      <c r="D743" s="7" t="s">
        <v>13</v>
      </c>
      <c r="E743" s="13" t="s">
        <v>22</v>
      </c>
      <c r="F743" s="9" t="s">
        <v>2191</v>
      </c>
      <c r="G743" s="7">
        <v>42</v>
      </c>
      <c r="H743" s="7">
        <v>13</v>
      </c>
      <c r="I743" s="7">
        <v>2</v>
      </c>
      <c r="J743" s="7">
        <v>0</v>
      </c>
      <c r="K743" s="7">
        <v>1</v>
      </c>
      <c r="L743" s="7">
        <v>0</v>
      </c>
      <c r="M743" s="7">
        <v>14</v>
      </c>
      <c r="N743" s="7">
        <v>1</v>
      </c>
    </row>
    <row r="744" spans="1:14" ht="22.05" customHeight="1">
      <c r="A744" s="7">
        <v>2</v>
      </c>
      <c r="B744" s="7" t="s">
        <v>14</v>
      </c>
      <c r="C744" s="13" t="s">
        <v>1007</v>
      </c>
      <c r="D744" s="7" t="s">
        <v>13</v>
      </c>
      <c r="E744" s="13" t="s">
        <v>413</v>
      </c>
      <c r="F744" s="9" t="s">
        <v>2192</v>
      </c>
      <c r="G744" s="7">
        <v>42</v>
      </c>
      <c r="H744" s="7">
        <v>14</v>
      </c>
      <c r="I744" s="7">
        <v>2</v>
      </c>
      <c r="J744" s="7">
        <v>0</v>
      </c>
      <c r="K744" s="7">
        <v>1</v>
      </c>
      <c r="L744" s="7">
        <v>0</v>
      </c>
      <c r="M744" s="7">
        <v>17</v>
      </c>
      <c r="N744" s="7">
        <v>2</v>
      </c>
    </row>
    <row r="745" spans="1:14" ht="22.05" customHeight="1">
      <c r="A745" s="27">
        <v>3</v>
      </c>
      <c r="B745" s="27" t="s">
        <v>15</v>
      </c>
      <c r="C745" s="13" t="s">
        <v>1003</v>
      </c>
      <c r="D745" s="27" t="s">
        <v>13</v>
      </c>
      <c r="E745" s="13" t="s">
        <v>410</v>
      </c>
      <c r="F745" s="29" t="s">
        <v>2080</v>
      </c>
      <c r="G745" s="27">
        <v>21</v>
      </c>
      <c r="H745" s="27">
        <v>42</v>
      </c>
      <c r="I745" s="27">
        <v>0</v>
      </c>
      <c r="J745" s="27">
        <v>2</v>
      </c>
      <c r="K745" s="27">
        <v>0</v>
      </c>
      <c r="L745" s="27">
        <v>1</v>
      </c>
      <c r="M745" s="27">
        <v>21</v>
      </c>
      <c r="N745" s="27">
        <v>1</v>
      </c>
    </row>
    <row r="746" spans="1:14" ht="22.05" customHeight="1">
      <c r="A746" s="28"/>
      <c r="B746" s="28"/>
      <c r="C746" s="13" t="s">
        <v>1006</v>
      </c>
      <c r="D746" s="28"/>
      <c r="E746" s="13" t="s">
        <v>411</v>
      </c>
      <c r="F746" s="30"/>
      <c r="G746" s="28"/>
      <c r="H746" s="28"/>
      <c r="I746" s="28"/>
      <c r="J746" s="28"/>
      <c r="K746" s="28"/>
      <c r="L746" s="28"/>
      <c r="M746" s="28"/>
      <c r="N746" s="28"/>
    </row>
    <row r="747" spans="1:14" ht="22.05" customHeight="1">
      <c r="A747" s="27">
        <v>4</v>
      </c>
      <c r="B747" s="27" t="s">
        <v>15</v>
      </c>
      <c r="C747" s="13" t="s">
        <v>1005</v>
      </c>
      <c r="D747" s="27" t="s">
        <v>13</v>
      </c>
      <c r="E747" s="13" t="s">
        <v>408</v>
      </c>
      <c r="F747" s="29" t="s">
        <v>2193</v>
      </c>
      <c r="G747" s="27">
        <v>20</v>
      </c>
      <c r="H747" s="27">
        <v>42</v>
      </c>
      <c r="I747" s="27">
        <v>0</v>
      </c>
      <c r="J747" s="27">
        <v>2</v>
      </c>
      <c r="K747" s="27">
        <v>0</v>
      </c>
      <c r="L747" s="27">
        <v>1</v>
      </c>
      <c r="M747" s="27">
        <v>20</v>
      </c>
      <c r="N747" s="27">
        <v>2</v>
      </c>
    </row>
    <row r="748" spans="1:14" ht="22.05" customHeight="1">
      <c r="A748" s="28"/>
      <c r="B748" s="28"/>
      <c r="C748" s="13" t="s">
        <v>1002</v>
      </c>
      <c r="D748" s="28"/>
      <c r="E748" s="13" t="s">
        <v>412</v>
      </c>
      <c r="F748" s="30"/>
      <c r="G748" s="28"/>
      <c r="H748" s="28"/>
      <c r="I748" s="28"/>
      <c r="J748" s="28"/>
      <c r="K748" s="28"/>
      <c r="L748" s="28"/>
      <c r="M748" s="28"/>
      <c r="N748" s="28"/>
    </row>
    <row r="749" spans="1:14" ht="22.05" customHeight="1">
      <c r="A749" s="7">
        <v>5</v>
      </c>
      <c r="B749" s="7" t="s">
        <v>14</v>
      </c>
      <c r="C749" s="13" t="s">
        <v>1004</v>
      </c>
      <c r="D749" s="7" t="s">
        <v>13</v>
      </c>
      <c r="E749" s="13" t="s">
        <v>409</v>
      </c>
      <c r="F749" s="9" t="s">
        <v>2194</v>
      </c>
      <c r="G749" s="7">
        <v>13</v>
      </c>
      <c r="H749" s="7">
        <v>42</v>
      </c>
      <c r="I749" s="7">
        <v>0</v>
      </c>
      <c r="J749" s="7">
        <v>2</v>
      </c>
      <c r="K749" s="7">
        <v>0</v>
      </c>
      <c r="L749" s="7">
        <v>1</v>
      </c>
      <c r="M749" s="7">
        <v>13</v>
      </c>
      <c r="N749" s="7">
        <v>1</v>
      </c>
    </row>
    <row r="750" spans="1:14" ht="22.05" customHeight="1">
      <c r="A750" s="24" t="s">
        <v>18</v>
      </c>
      <c r="B750" s="25"/>
      <c r="C750" s="25"/>
      <c r="D750" s="25"/>
      <c r="E750" s="26"/>
      <c r="F750" s="5" t="s">
        <v>19</v>
      </c>
      <c r="G750" s="7">
        <f>SUM(G743:G749)</f>
        <v>138</v>
      </c>
      <c r="H750" s="7">
        <f t="shared" ref="H750:N750" si="49">SUM(H743:H749)</f>
        <v>153</v>
      </c>
      <c r="I750" s="7">
        <f t="shared" si="49"/>
        <v>4</v>
      </c>
      <c r="J750" s="7">
        <f t="shared" si="49"/>
        <v>6</v>
      </c>
      <c r="K750" s="7">
        <f t="shared" si="49"/>
        <v>2</v>
      </c>
      <c r="L750" s="7">
        <f t="shared" si="49"/>
        <v>3</v>
      </c>
      <c r="M750" s="7">
        <f t="shared" si="49"/>
        <v>85</v>
      </c>
      <c r="N750" s="7">
        <f t="shared" si="49"/>
        <v>7</v>
      </c>
    </row>
    <row r="752" spans="1:14" ht="22.05" customHeight="1">
      <c r="A752" s="14" t="s">
        <v>37</v>
      </c>
    </row>
    <row r="753" spans="1:14" ht="22.05" customHeight="1">
      <c r="A753" s="10" t="s">
        <v>41</v>
      </c>
      <c r="D753" s="17" t="s">
        <v>1889</v>
      </c>
      <c r="E753" s="20"/>
    </row>
    <row r="754" spans="1:14" ht="22.05" customHeight="1">
      <c r="A754" s="3" t="s">
        <v>0</v>
      </c>
    </row>
    <row r="755" spans="1:14" ht="22.05" customHeight="1">
      <c r="A755" s="44" t="s">
        <v>1875</v>
      </c>
      <c r="B755" s="33"/>
      <c r="C755" s="29" t="s">
        <v>303</v>
      </c>
      <c r="D755" s="31" t="s">
        <v>13</v>
      </c>
      <c r="E755" s="29" t="s">
        <v>88</v>
      </c>
      <c r="F755" s="5" t="s">
        <v>7</v>
      </c>
      <c r="G755" s="34" t="s">
        <v>8</v>
      </c>
      <c r="H755" s="35"/>
      <c r="I755" s="34" t="s">
        <v>9</v>
      </c>
      <c r="J755" s="35"/>
      <c r="K755" s="34" t="s">
        <v>10</v>
      </c>
      <c r="L755" s="35"/>
      <c r="M755" s="38" t="s">
        <v>11</v>
      </c>
      <c r="N755" s="40" t="s">
        <v>12</v>
      </c>
    </row>
    <row r="756" spans="1:14" ht="22.05" customHeight="1">
      <c r="A756" s="42" t="s">
        <v>1876</v>
      </c>
      <c r="B756" s="43"/>
      <c r="C756" s="30"/>
      <c r="D756" s="30"/>
      <c r="E756" s="30"/>
      <c r="F756" s="9" t="str">
        <f>C755</f>
        <v>南市文化國小</v>
      </c>
      <c r="G756" s="36"/>
      <c r="H756" s="37"/>
      <c r="I756" s="36"/>
      <c r="J756" s="37"/>
      <c r="K756" s="36"/>
      <c r="L756" s="37"/>
      <c r="M756" s="39"/>
      <c r="N756" s="41"/>
    </row>
    <row r="757" spans="1:14" ht="22.05" customHeight="1">
      <c r="A757" s="24" t="s">
        <v>1</v>
      </c>
      <c r="B757" s="26"/>
      <c r="C757" s="6"/>
      <c r="D757" s="7"/>
      <c r="E757" s="8"/>
      <c r="F757" s="5" t="s">
        <v>2</v>
      </c>
      <c r="G757" s="7" t="s">
        <v>3</v>
      </c>
      <c r="H757" s="7" t="s">
        <v>4</v>
      </c>
      <c r="I757" s="7" t="s">
        <v>3</v>
      </c>
      <c r="J757" s="7" t="s">
        <v>4</v>
      </c>
      <c r="K757" s="7" t="s">
        <v>3</v>
      </c>
      <c r="L757" s="7" t="s">
        <v>4</v>
      </c>
      <c r="M757" s="7" t="s">
        <v>5</v>
      </c>
      <c r="N757" s="7"/>
    </row>
    <row r="758" spans="1:14" ht="22.05" customHeight="1">
      <c r="A758" s="7">
        <v>1</v>
      </c>
      <c r="B758" s="7" t="s">
        <v>6</v>
      </c>
      <c r="C758" s="13" t="s">
        <v>440</v>
      </c>
      <c r="D758" s="7" t="s">
        <v>13</v>
      </c>
      <c r="E758" s="13" t="s">
        <v>632</v>
      </c>
      <c r="F758" s="9" t="s">
        <v>2184</v>
      </c>
      <c r="G758" s="7">
        <v>42</v>
      </c>
      <c r="H758" s="7">
        <v>23</v>
      </c>
      <c r="I758" s="7">
        <v>2</v>
      </c>
      <c r="J758" s="7">
        <v>0</v>
      </c>
      <c r="K758" s="7">
        <v>1</v>
      </c>
      <c r="L758" s="7">
        <v>0</v>
      </c>
      <c r="M758" s="7">
        <v>21</v>
      </c>
      <c r="N758" s="7">
        <v>2</v>
      </c>
    </row>
    <row r="759" spans="1:14" ht="22.05" customHeight="1">
      <c r="A759" s="7">
        <v>2</v>
      </c>
      <c r="B759" s="7" t="s">
        <v>14</v>
      </c>
      <c r="C759" s="13" t="s">
        <v>435</v>
      </c>
      <c r="D759" s="7" t="s">
        <v>13</v>
      </c>
      <c r="E759" s="13" t="s">
        <v>627</v>
      </c>
      <c r="F759" s="9" t="s">
        <v>2185</v>
      </c>
      <c r="G759" s="7">
        <v>42</v>
      </c>
      <c r="H759" s="7">
        <v>20</v>
      </c>
      <c r="I759" s="7">
        <v>2</v>
      </c>
      <c r="J759" s="7">
        <v>0</v>
      </c>
      <c r="K759" s="7">
        <v>1</v>
      </c>
      <c r="L759" s="7">
        <v>0</v>
      </c>
      <c r="M759" s="7">
        <v>21</v>
      </c>
      <c r="N759" s="7">
        <v>3</v>
      </c>
    </row>
    <row r="760" spans="1:14" ht="22.05" customHeight="1">
      <c r="A760" s="27">
        <v>3</v>
      </c>
      <c r="B760" s="27" t="s">
        <v>15</v>
      </c>
      <c r="C760" s="13" t="s">
        <v>436</v>
      </c>
      <c r="D760" s="27" t="s">
        <v>13</v>
      </c>
      <c r="E760" s="13" t="s">
        <v>626</v>
      </c>
      <c r="F760" s="29" t="s">
        <v>2186</v>
      </c>
      <c r="G760" s="27">
        <v>42</v>
      </c>
      <c r="H760" s="27">
        <v>27</v>
      </c>
      <c r="I760" s="27">
        <v>2</v>
      </c>
      <c r="J760" s="27">
        <v>0</v>
      </c>
      <c r="K760" s="27">
        <v>1</v>
      </c>
      <c r="L760" s="27">
        <v>0</v>
      </c>
      <c r="M760" s="27">
        <v>27</v>
      </c>
      <c r="N760" s="27">
        <v>5</v>
      </c>
    </row>
    <row r="761" spans="1:14" ht="22.05" customHeight="1">
      <c r="A761" s="28"/>
      <c r="B761" s="28"/>
      <c r="C761" s="13" t="s">
        <v>437</v>
      </c>
      <c r="D761" s="28"/>
      <c r="E761" s="13" t="s">
        <v>631</v>
      </c>
      <c r="F761" s="30"/>
      <c r="G761" s="28"/>
      <c r="H761" s="28"/>
      <c r="I761" s="28"/>
      <c r="J761" s="28"/>
      <c r="K761" s="28"/>
      <c r="L761" s="28"/>
      <c r="M761" s="28"/>
      <c r="N761" s="28"/>
    </row>
    <row r="762" spans="1:14" ht="22.05" customHeight="1">
      <c r="A762" s="27">
        <v>4</v>
      </c>
      <c r="B762" s="27" t="s">
        <v>15</v>
      </c>
      <c r="C762" s="13" t="s">
        <v>439</v>
      </c>
      <c r="D762" s="27" t="s">
        <v>13</v>
      </c>
      <c r="E762" s="13" t="s">
        <v>994</v>
      </c>
      <c r="F762" s="31"/>
      <c r="G762" s="27"/>
      <c r="H762" s="27"/>
      <c r="I762" s="27"/>
      <c r="J762" s="27"/>
      <c r="K762" s="27"/>
      <c r="L762" s="27"/>
      <c r="M762" s="27"/>
      <c r="N762" s="27"/>
    </row>
    <row r="763" spans="1:14" ht="22.05" customHeight="1">
      <c r="A763" s="28"/>
      <c r="B763" s="28"/>
      <c r="C763" s="13" t="s">
        <v>438</v>
      </c>
      <c r="D763" s="28"/>
      <c r="E763" s="13" t="s">
        <v>630</v>
      </c>
      <c r="F763" s="30"/>
      <c r="G763" s="28"/>
      <c r="H763" s="28"/>
      <c r="I763" s="28"/>
      <c r="J763" s="28"/>
      <c r="K763" s="28"/>
      <c r="L763" s="28"/>
      <c r="M763" s="28"/>
      <c r="N763" s="28"/>
    </row>
    <row r="764" spans="1:14" ht="22.05" customHeight="1">
      <c r="A764" s="7">
        <v>5</v>
      </c>
      <c r="B764" s="7" t="s">
        <v>14</v>
      </c>
      <c r="C764" s="13" t="s">
        <v>434</v>
      </c>
      <c r="D764" s="7" t="s">
        <v>13</v>
      </c>
      <c r="E764" s="13" t="s">
        <v>628</v>
      </c>
      <c r="F764" s="5"/>
      <c r="G764" s="7"/>
      <c r="H764" s="7"/>
      <c r="I764" s="7"/>
      <c r="J764" s="7"/>
      <c r="K764" s="7"/>
      <c r="L764" s="7"/>
      <c r="M764" s="7"/>
      <c r="N764" s="7"/>
    </row>
    <row r="765" spans="1:14" ht="22.05" customHeight="1">
      <c r="A765" s="24" t="s">
        <v>18</v>
      </c>
      <c r="B765" s="25"/>
      <c r="C765" s="25"/>
      <c r="D765" s="25"/>
      <c r="E765" s="26"/>
      <c r="F765" s="5" t="s">
        <v>19</v>
      </c>
      <c r="G765" s="7">
        <f>SUM(G758:G764)</f>
        <v>126</v>
      </c>
      <c r="H765" s="7">
        <f t="shared" ref="H765:N765" si="50">SUM(H758:H764)</f>
        <v>70</v>
      </c>
      <c r="I765" s="7">
        <f t="shared" si="50"/>
        <v>6</v>
      </c>
      <c r="J765" s="7">
        <f t="shared" si="50"/>
        <v>0</v>
      </c>
      <c r="K765" s="7">
        <f t="shared" si="50"/>
        <v>3</v>
      </c>
      <c r="L765" s="7">
        <f t="shared" si="50"/>
        <v>0</v>
      </c>
      <c r="M765" s="7">
        <f t="shared" si="50"/>
        <v>69</v>
      </c>
      <c r="N765" s="7">
        <f t="shared" si="50"/>
        <v>10</v>
      </c>
    </row>
    <row r="768" spans="1:14" ht="22.05" customHeight="1">
      <c r="A768" s="10" t="s">
        <v>41</v>
      </c>
      <c r="D768" s="18" t="s">
        <v>1890</v>
      </c>
      <c r="E768" s="20"/>
    </row>
    <row r="769" spans="1:14" ht="22.05" customHeight="1">
      <c r="A769" s="3" t="s">
        <v>0</v>
      </c>
    </row>
    <row r="770" spans="1:14" ht="22.05" customHeight="1">
      <c r="A770" s="44" t="s">
        <v>1875</v>
      </c>
      <c r="B770" s="33"/>
      <c r="C770" s="29" t="s">
        <v>143</v>
      </c>
      <c r="D770" s="31" t="s">
        <v>13</v>
      </c>
      <c r="E770" s="29" t="s">
        <v>66</v>
      </c>
      <c r="F770" s="5" t="s">
        <v>7</v>
      </c>
      <c r="G770" s="34" t="s">
        <v>8</v>
      </c>
      <c r="H770" s="35"/>
      <c r="I770" s="34" t="s">
        <v>9</v>
      </c>
      <c r="J770" s="35"/>
      <c r="K770" s="34" t="s">
        <v>10</v>
      </c>
      <c r="L770" s="35"/>
      <c r="M770" s="38" t="s">
        <v>11</v>
      </c>
      <c r="N770" s="40" t="s">
        <v>12</v>
      </c>
    </row>
    <row r="771" spans="1:14" ht="22.05" customHeight="1">
      <c r="A771" s="42" t="s">
        <v>1876</v>
      </c>
      <c r="B771" s="43"/>
      <c r="C771" s="30"/>
      <c r="D771" s="30"/>
      <c r="E771" s="30"/>
      <c r="F771" s="9" t="str">
        <f>C770</f>
        <v>屏東仁愛國小</v>
      </c>
      <c r="G771" s="36"/>
      <c r="H771" s="37"/>
      <c r="I771" s="36"/>
      <c r="J771" s="37"/>
      <c r="K771" s="36"/>
      <c r="L771" s="37"/>
      <c r="M771" s="39"/>
      <c r="N771" s="41"/>
    </row>
    <row r="772" spans="1:14" ht="22.05" customHeight="1">
      <c r="A772" s="24" t="s">
        <v>1</v>
      </c>
      <c r="B772" s="26"/>
      <c r="C772" s="6"/>
      <c r="D772" s="7"/>
      <c r="E772" s="8"/>
      <c r="F772" s="5" t="s">
        <v>2</v>
      </c>
      <c r="G772" s="7" t="s">
        <v>3</v>
      </c>
      <c r="H772" s="7" t="s">
        <v>4</v>
      </c>
      <c r="I772" s="7" t="s">
        <v>3</v>
      </c>
      <c r="J772" s="7" t="s">
        <v>4</v>
      </c>
      <c r="K772" s="7" t="s">
        <v>3</v>
      </c>
      <c r="L772" s="7" t="s">
        <v>4</v>
      </c>
      <c r="M772" s="7" t="s">
        <v>5</v>
      </c>
      <c r="N772" s="7"/>
    </row>
    <row r="773" spans="1:14" ht="22.05" customHeight="1">
      <c r="A773" s="7">
        <v>1</v>
      </c>
      <c r="B773" s="7" t="s">
        <v>6</v>
      </c>
      <c r="C773" s="13" t="s">
        <v>597</v>
      </c>
      <c r="D773" s="7" t="s">
        <v>13</v>
      </c>
      <c r="E773" s="13" t="s">
        <v>614</v>
      </c>
      <c r="F773" s="9" t="s">
        <v>2195</v>
      </c>
      <c r="G773" s="7">
        <v>62</v>
      </c>
      <c r="H773" s="7">
        <v>39</v>
      </c>
      <c r="I773" s="7">
        <v>2</v>
      </c>
      <c r="J773" s="7">
        <v>1</v>
      </c>
      <c r="K773" s="7">
        <v>1</v>
      </c>
      <c r="L773" s="7">
        <v>0</v>
      </c>
      <c r="M773" s="7">
        <v>30</v>
      </c>
      <c r="N773" s="7">
        <v>2</v>
      </c>
    </row>
    <row r="774" spans="1:14" ht="22.05" customHeight="1">
      <c r="A774" s="7">
        <v>2</v>
      </c>
      <c r="B774" s="7" t="s">
        <v>14</v>
      </c>
      <c r="C774" s="13" t="s">
        <v>594</v>
      </c>
      <c r="D774" s="7" t="s">
        <v>13</v>
      </c>
      <c r="E774" s="13" t="s">
        <v>610</v>
      </c>
      <c r="F774" s="9" t="s">
        <v>2196</v>
      </c>
      <c r="G774" s="7">
        <v>43</v>
      </c>
      <c r="H774" s="7">
        <v>34</v>
      </c>
      <c r="I774" s="7">
        <v>2</v>
      </c>
      <c r="J774" s="7">
        <v>0</v>
      </c>
      <c r="K774" s="7">
        <v>1</v>
      </c>
      <c r="L774" s="7">
        <v>0</v>
      </c>
      <c r="M774" s="7">
        <v>25</v>
      </c>
      <c r="N774" s="7">
        <v>2</v>
      </c>
    </row>
    <row r="775" spans="1:14" ht="22.05" customHeight="1">
      <c r="A775" s="27">
        <v>3</v>
      </c>
      <c r="B775" s="27" t="s">
        <v>15</v>
      </c>
      <c r="C775" s="13" t="s">
        <v>600</v>
      </c>
      <c r="D775" s="27" t="s">
        <v>13</v>
      </c>
      <c r="E775" s="13" t="s">
        <v>612</v>
      </c>
      <c r="F775" s="29" t="s">
        <v>2197</v>
      </c>
      <c r="G775" s="27">
        <v>54</v>
      </c>
      <c r="H775" s="27">
        <v>49</v>
      </c>
      <c r="I775" s="27">
        <v>2</v>
      </c>
      <c r="J775" s="27">
        <v>1</v>
      </c>
      <c r="K775" s="27">
        <v>1</v>
      </c>
      <c r="L775" s="27">
        <v>0</v>
      </c>
      <c r="M775" s="27">
        <v>37</v>
      </c>
      <c r="N775" s="27">
        <v>3</v>
      </c>
    </row>
    <row r="776" spans="1:14" ht="22.05" customHeight="1">
      <c r="A776" s="28"/>
      <c r="B776" s="28"/>
      <c r="C776" s="13" t="s">
        <v>596</v>
      </c>
      <c r="D776" s="28"/>
      <c r="E776" s="13" t="s">
        <v>613</v>
      </c>
      <c r="F776" s="30"/>
      <c r="G776" s="28"/>
      <c r="H776" s="28"/>
      <c r="I776" s="28"/>
      <c r="J776" s="28"/>
      <c r="K776" s="28"/>
      <c r="L776" s="28"/>
      <c r="M776" s="28"/>
      <c r="N776" s="28"/>
    </row>
    <row r="777" spans="1:14" ht="22.05" customHeight="1">
      <c r="A777" s="27">
        <v>4</v>
      </c>
      <c r="B777" s="27" t="s">
        <v>15</v>
      </c>
      <c r="C777" s="13" t="s">
        <v>598</v>
      </c>
      <c r="D777" s="27" t="s">
        <v>13</v>
      </c>
      <c r="E777" s="13" t="s">
        <v>595</v>
      </c>
      <c r="F777" s="29"/>
      <c r="G777" s="27"/>
      <c r="H777" s="27"/>
      <c r="I777" s="27"/>
      <c r="J777" s="27"/>
      <c r="K777" s="27"/>
      <c r="L777" s="27"/>
      <c r="M777" s="27"/>
      <c r="N777" s="27"/>
    </row>
    <row r="778" spans="1:14" ht="22.05" customHeight="1">
      <c r="A778" s="28"/>
      <c r="B778" s="28"/>
      <c r="C778" s="13" t="s">
        <v>599</v>
      </c>
      <c r="D778" s="28"/>
      <c r="E778" s="13" t="s">
        <v>27</v>
      </c>
      <c r="F778" s="30"/>
      <c r="G778" s="28"/>
      <c r="H778" s="28"/>
      <c r="I778" s="28"/>
      <c r="J778" s="28"/>
      <c r="K778" s="28"/>
      <c r="L778" s="28"/>
      <c r="M778" s="28"/>
      <c r="N778" s="28"/>
    </row>
    <row r="779" spans="1:14" ht="22.05" customHeight="1">
      <c r="A779" s="7">
        <v>5</v>
      </c>
      <c r="B779" s="7" t="s">
        <v>14</v>
      </c>
      <c r="C779" s="13" t="s">
        <v>595</v>
      </c>
      <c r="D779" s="7" t="s">
        <v>13</v>
      </c>
      <c r="E779" s="13" t="s">
        <v>611</v>
      </c>
      <c r="F779" s="5"/>
      <c r="G779" s="7"/>
      <c r="H779" s="7"/>
      <c r="I779" s="7"/>
      <c r="J779" s="7"/>
      <c r="K779" s="7"/>
      <c r="L779" s="7"/>
      <c r="M779" s="7"/>
      <c r="N779" s="7"/>
    </row>
    <row r="780" spans="1:14" ht="22.05" customHeight="1">
      <c r="A780" s="24" t="s">
        <v>18</v>
      </c>
      <c r="B780" s="25"/>
      <c r="C780" s="25"/>
      <c r="D780" s="25"/>
      <c r="E780" s="26"/>
      <c r="F780" s="5" t="s">
        <v>19</v>
      </c>
      <c r="G780" s="7">
        <f>SUM(G773:G779)</f>
        <v>159</v>
      </c>
      <c r="H780" s="7">
        <f t="shared" ref="H780:N780" si="51">SUM(H773:H779)</f>
        <v>122</v>
      </c>
      <c r="I780" s="7">
        <f t="shared" si="51"/>
        <v>6</v>
      </c>
      <c r="J780" s="7">
        <f t="shared" si="51"/>
        <v>2</v>
      </c>
      <c r="K780" s="7">
        <f t="shared" si="51"/>
        <v>3</v>
      </c>
      <c r="L780" s="7">
        <f t="shared" si="51"/>
        <v>0</v>
      </c>
      <c r="M780" s="7">
        <f t="shared" si="51"/>
        <v>92</v>
      </c>
      <c r="N780" s="7">
        <f t="shared" si="51"/>
        <v>7</v>
      </c>
    </row>
    <row r="782" spans="1:14" ht="22.05" customHeight="1">
      <c r="A782" s="14" t="s">
        <v>37</v>
      </c>
    </row>
    <row r="783" spans="1:14" ht="22.05" customHeight="1">
      <c r="A783" s="10" t="s">
        <v>41</v>
      </c>
      <c r="D783" s="17" t="s">
        <v>1891</v>
      </c>
      <c r="E783" s="20"/>
    </row>
    <row r="784" spans="1:14" ht="22.05" customHeight="1">
      <c r="A784" s="3" t="s">
        <v>0</v>
      </c>
    </row>
    <row r="785" spans="1:14" ht="22.05" customHeight="1">
      <c r="A785" s="44" t="s">
        <v>1875</v>
      </c>
      <c r="B785" s="33"/>
      <c r="C785" s="29" t="s">
        <v>173</v>
      </c>
      <c r="D785" s="31" t="s">
        <v>13</v>
      </c>
      <c r="E785" s="29" t="s">
        <v>312</v>
      </c>
      <c r="F785" s="5" t="s">
        <v>7</v>
      </c>
      <c r="G785" s="34" t="s">
        <v>8</v>
      </c>
      <c r="H785" s="35"/>
      <c r="I785" s="34" t="s">
        <v>9</v>
      </c>
      <c r="J785" s="35"/>
      <c r="K785" s="34" t="s">
        <v>10</v>
      </c>
      <c r="L785" s="35"/>
      <c r="M785" s="38" t="s">
        <v>11</v>
      </c>
      <c r="N785" s="40" t="s">
        <v>12</v>
      </c>
    </row>
    <row r="786" spans="1:14" ht="22.05" customHeight="1">
      <c r="A786" s="42" t="s">
        <v>1876</v>
      </c>
      <c r="B786" s="43"/>
      <c r="C786" s="30"/>
      <c r="D786" s="30"/>
      <c r="E786" s="30"/>
      <c r="F786" s="9" t="str">
        <f>E785</f>
        <v>雲林縣僑真國小</v>
      </c>
      <c r="G786" s="36"/>
      <c r="H786" s="37"/>
      <c r="I786" s="36"/>
      <c r="J786" s="37"/>
      <c r="K786" s="36"/>
      <c r="L786" s="37"/>
      <c r="M786" s="39"/>
      <c r="N786" s="41"/>
    </row>
    <row r="787" spans="1:14" ht="22.05" customHeight="1">
      <c r="A787" s="24" t="s">
        <v>1</v>
      </c>
      <c r="B787" s="26"/>
      <c r="C787" s="6"/>
      <c r="D787" s="7"/>
      <c r="E787" s="8"/>
      <c r="F787" s="5" t="s">
        <v>2</v>
      </c>
      <c r="G787" s="7" t="s">
        <v>3</v>
      </c>
      <c r="H787" s="7" t="s">
        <v>4</v>
      </c>
      <c r="I787" s="7" t="s">
        <v>3</v>
      </c>
      <c r="J787" s="7" t="s">
        <v>4</v>
      </c>
      <c r="K787" s="7" t="s">
        <v>3</v>
      </c>
      <c r="L787" s="7" t="s">
        <v>4</v>
      </c>
      <c r="M787" s="7" t="s">
        <v>5</v>
      </c>
      <c r="N787" s="7"/>
    </row>
    <row r="788" spans="1:14" ht="22.05" customHeight="1">
      <c r="A788" s="7">
        <v>1</v>
      </c>
      <c r="B788" s="7" t="s">
        <v>6</v>
      </c>
      <c r="C788" s="13" t="s">
        <v>685</v>
      </c>
      <c r="D788" s="7" t="s">
        <v>13</v>
      </c>
      <c r="E788" s="13" t="s">
        <v>781</v>
      </c>
      <c r="F788" s="9" t="s">
        <v>2198</v>
      </c>
      <c r="G788" s="7">
        <v>42</v>
      </c>
      <c r="H788" s="7">
        <v>24</v>
      </c>
      <c r="I788" s="7">
        <v>2</v>
      </c>
      <c r="J788" s="7">
        <v>0</v>
      </c>
      <c r="K788" s="7">
        <v>1</v>
      </c>
      <c r="L788" s="7">
        <v>0</v>
      </c>
      <c r="M788" s="7">
        <v>17</v>
      </c>
      <c r="N788" s="7">
        <v>1</v>
      </c>
    </row>
    <row r="789" spans="1:14" ht="22.05" customHeight="1">
      <c r="A789" s="7">
        <v>2</v>
      </c>
      <c r="B789" s="7" t="s">
        <v>14</v>
      </c>
      <c r="C789" s="13" t="s">
        <v>684</v>
      </c>
      <c r="D789" s="7" t="s">
        <v>13</v>
      </c>
      <c r="E789" s="13" t="s">
        <v>775</v>
      </c>
      <c r="F789" s="9" t="s">
        <v>2199</v>
      </c>
      <c r="G789" s="7">
        <v>48</v>
      </c>
      <c r="H789" s="7">
        <v>65</v>
      </c>
      <c r="I789" s="7">
        <v>1</v>
      </c>
      <c r="J789" s="7">
        <v>2</v>
      </c>
      <c r="K789" s="7">
        <v>0</v>
      </c>
      <c r="L789" s="7">
        <v>1</v>
      </c>
      <c r="M789" s="7">
        <v>36</v>
      </c>
      <c r="N789" s="7">
        <v>3</v>
      </c>
    </row>
    <row r="790" spans="1:14" ht="22.05" customHeight="1">
      <c r="A790" s="27">
        <v>3</v>
      </c>
      <c r="B790" s="27" t="s">
        <v>15</v>
      </c>
      <c r="C790" s="13" t="s">
        <v>689</v>
      </c>
      <c r="D790" s="27" t="s">
        <v>13</v>
      </c>
      <c r="E790" s="13" t="s">
        <v>777</v>
      </c>
      <c r="F790" s="29" t="s">
        <v>2200</v>
      </c>
      <c r="G790" s="27">
        <v>16</v>
      </c>
      <c r="H790" s="27">
        <v>42</v>
      </c>
      <c r="I790" s="27">
        <v>0</v>
      </c>
      <c r="J790" s="27">
        <v>2</v>
      </c>
      <c r="K790" s="27">
        <v>0</v>
      </c>
      <c r="L790" s="27">
        <v>1</v>
      </c>
      <c r="M790" s="27">
        <v>20</v>
      </c>
      <c r="N790" s="27">
        <v>2</v>
      </c>
    </row>
    <row r="791" spans="1:14" ht="22.05" customHeight="1">
      <c r="A791" s="28"/>
      <c r="B791" s="28"/>
      <c r="C791" s="13" t="s">
        <v>688</v>
      </c>
      <c r="D791" s="28"/>
      <c r="E791" s="13" t="s">
        <v>778</v>
      </c>
      <c r="F791" s="30"/>
      <c r="G791" s="28"/>
      <c r="H791" s="28"/>
      <c r="I791" s="28"/>
      <c r="J791" s="28"/>
      <c r="K791" s="28"/>
      <c r="L791" s="28"/>
      <c r="M791" s="28"/>
      <c r="N791" s="28"/>
    </row>
    <row r="792" spans="1:14" ht="22.05" customHeight="1">
      <c r="A792" s="27">
        <v>4</v>
      </c>
      <c r="B792" s="27" t="s">
        <v>15</v>
      </c>
      <c r="C792" s="13" t="s">
        <v>687</v>
      </c>
      <c r="D792" s="27" t="s">
        <v>13</v>
      </c>
      <c r="E792" s="13" t="s">
        <v>780</v>
      </c>
      <c r="F792" s="29" t="s">
        <v>2201</v>
      </c>
      <c r="G792" s="27">
        <v>15</v>
      </c>
      <c r="H792" s="27">
        <v>42</v>
      </c>
      <c r="I792" s="27">
        <v>0</v>
      </c>
      <c r="J792" s="27">
        <v>2</v>
      </c>
      <c r="K792" s="27">
        <v>0</v>
      </c>
      <c r="L792" s="27">
        <v>1</v>
      </c>
      <c r="M792" s="27">
        <v>18</v>
      </c>
      <c r="N792" s="27">
        <v>1</v>
      </c>
    </row>
    <row r="793" spans="1:14" ht="22.05" customHeight="1">
      <c r="A793" s="28"/>
      <c r="B793" s="28"/>
      <c r="C793" s="13" t="s">
        <v>686</v>
      </c>
      <c r="D793" s="28"/>
      <c r="E793" s="13" t="s">
        <v>779</v>
      </c>
      <c r="F793" s="30"/>
      <c r="G793" s="28"/>
      <c r="H793" s="28"/>
      <c r="I793" s="28"/>
      <c r="J793" s="28"/>
      <c r="K793" s="28"/>
      <c r="L793" s="28"/>
      <c r="M793" s="28"/>
      <c r="N793" s="28"/>
    </row>
    <row r="794" spans="1:14" ht="22.05" customHeight="1">
      <c r="A794" s="7">
        <v>5</v>
      </c>
      <c r="B794" s="7" t="s">
        <v>14</v>
      </c>
      <c r="C794" s="13" t="s">
        <v>690</v>
      </c>
      <c r="D794" s="7" t="s">
        <v>13</v>
      </c>
      <c r="E794" s="13" t="s">
        <v>776</v>
      </c>
      <c r="F794" s="5"/>
      <c r="G794" s="7"/>
      <c r="H794" s="7"/>
      <c r="I794" s="7"/>
      <c r="J794" s="7"/>
      <c r="K794" s="7"/>
      <c r="L794" s="7"/>
      <c r="M794" s="7"/>
      <c r="N794" s="7"/>
    </row>
    <row r="795" spans="1:14" ht="22.05" customHeight="1">
      <c r="A795" s="24" t="s">
        <v>18</v>
      </c>
      <c r="B795" s="25"/>
      <c r="C795" s="25"/>
      <c r="D795" s="25"/>
      <c r="E795" s="26"/>
      <c r="F795" s="5" t="s">
        <v>19</v>
      </c>
      <c r="G795" s="7">
        <f>SUM(G788:G794)</f>
        <v>121</v>
      </c>
      <c r="H795" s="7">
        <f t="shared" ref="H795:N795" si="52">SUM(H788:H794)</f>
        <v>173</v>
      </c>
      <c r="I795" s="7">
        <f t="shared" si="52"/>
        <v>3</v>
      </c>
      <c r="J795" s="7">
        <f t="shared" si="52"/>
        <v>6</v>
      </c>
      <c r="K795" s="7">
        <f t="shared" si="52"/>
        <v>1</v>
      </c>
      <c r="L795" s="7">
        <f t="shared" si="52"/>
        <v>3</v>
      </c>
      <c r="M795" s="7">
        <f t="shared" si="52"/>
        <v>91</v>
      </c>
      <c r="N795" s="7">
        <f t="shared" si="52"/>
        <v>7</v>
      </c>
    </row>
    <row r="798" spans="1:14" ht="22.05" customHeight="1">
      <c r="A798" s="10" t="s">
        <v>41</v>
      </c>
      <c r="D798" s="18" t="s">
        <v>1892</v>
      </c>
      <c r="E798" s="20"/>
    </row>
    <row r="799" spans="1:14" ht="22.05" customHeight="1">
      <c r="A799" s="3" t="s">
        <v>0</v>
      </c>
    </row>
    <row r="800" spans="1:14" ht="22.05" customHeight="1">
      <c r="A800" s="44" t="s">
        <v>1875</v>
      </c>
      <c r="B800" s="33"/>
      <c r="C800" s="29" t="s">
        <v>252</v>
      </c>
      <c r="D800" s="31" t="s">
        <v>13</v>
      </c>
      <c r="E800" s="29" t="s">
        <v>348</v>
      </c>
      <c r="F800" s="5" t="s">
        <v>7</v>
      </c>
      <c r="G800" s="34" t="s">
        <v>8</v>
      </c>
      <c r="H800" s="35"/>
      <c r="I800" s="34" t="s">
        <v>9</v>
      </c>
      <c r="J800" s="35"/>
      <c r="K800" s="34" t="s">
        <v>10</v>
      </c>
      <c r="L800" s="35"/>
      <c r="M800" s="38" t="s">
        <v>11</v>
      </c>
      <c r="N800" s="40" t="s">
        <v>12</v>
      </c>
    </row>
    <row r="801" spans="1:14" ht="22.05" customHeight="1">
      <c r="A801" s="42" t="s">
        <v>1876</v>
      </c>
      <c r="B801" s="43"/>
      <c r="C801" s="30"/>
      <c r="D801" s="30"/>
      <c r="E801" s="30"/>
      <c r="F801" s="9" t="str">
        <f>C800</f>
        <v>桃市仁和國小</v>
      </c>
      <c r="G801" s="36"/>
      <c r="H801" s="37"/>
      <c r="I801" s="36"/>
      <c r="J801" s="37"/>
      <c r="K801" s="36"/>
      <c r="L801" s="37"/>
      <c r="M801" s="39"/>
      <c r="N801" s="41"/>
    </row>
    <row r="802" spans="1:14" ht="22.05" customHeight="1">
      <c r="A802" s="24" t="s">
        <v>1</v>
      </c>
      <c r="B802" s="26"/>
      <c r="C802" s="6"/>
      <c r="D802" s="7"/>
      <c r="E802" s="8"/>
      <c r="F802" s="5" t="s">
        <v>2</v>
      </c>
      <c r="G802" s="7" t="s">
        <v>3</v>
      </c>
      <c r="H802" s="7" t="s">
        <v>4</v>
      </c>
      <c r="I802" s="7" t="s">
        <v>3</v>
      </c>
      <c r="J802" s="7" t="s">
        <v>4</v>
      </c>
      <c r="K802" s="7" t="s">
        <v>3</v>
      </c>
      <c r="L802" s="7" t="s">
        <v>4</v>
      </c>
      <c r="M802" s="7" t="s">
        <v>5</v>
      </c>
      <c r="N802" s="7"/>
    </row>
    <row r="803" spans="1:14" ht="22.05" customHeight="1">
      <c r="A803" s="7">
        <v>1</v>
      </c>
      <c r="B803" s="7" t="s">
        <v>6</v>
      </c>
      <c r="C803" s="13" t="s">
        <v>560</v>
      </c>
      <c r="D803" s="7" t="s">
        <v>13</v>
      </c>
      <c r="E803" s="13" t="s">
        <v>1010</v>
      </c>
      <c r="F803" s="9" t="s">
        <v>2207</v>
      </c>
      <c r="G803" s="7">
        <v>48</v>
      </c>
      <c r="H803" s="7">
        <v>58</v>
      </c>
      <c r="I803" s="7">
        <v>1</v>
      </c>
      <c r="J803" s="7">
        <v>2</v>
      </c>
      <c r="K803" s="7">
        <v>0</v>
      </c>
      <c r="L803" s="7">
        <v>1</v>
      </c>
      <c r="M803" s="7">
        <v>39</v>
      </c>
      <c r="N803" s="7">
        <v>7</v>
      </c>
    </row>
    <row r="804" spans="1:14" ht="22.05" customHeight="1">
      <c r="A804" s="7">
        <v>2</v>
      </c>
      <c r="B804" s="7" t="s">
        <v>14</v>
      </c>
      <c r="C804" s="13" t="s">
        <v>561</v>
      </c>
      <c r="D804" s="7" t="s">
        <v>13</v>
      </c>
      <c r="E804" s="13" t="s">
        <v>1015</v>
      </c>
      <c r="F804" s="9" t="s">
        <v>2192</v>
      </c>
      <c r="G804" s="7">
        <v>42</v>
      </c>
      <c r="H804" s="7">
        <v>14</v>
      </c>
      <c r="I804" s="7">
        <v>2</v>
      </c>
      <c r="J804" s="7">
        <v>0</v>
      </c>
      <c r="K804" s="7">
        <v>1</v>
      </c>
      <c r="L804" s="7">
        <v>0</v>
      </c>
      <c r="M804" s="7">
        <v>17</v>
      </c>
      <c r="N804" s="7">
        <v>1</v>
      </c>
    </row>
    <row r="805" spans="1:14" ht="22.05" customHeight="1">
      <c r="A805" s="27">
        <v>3</v>
      </c>
      <c r="B805" s="27" t="s">
        <v>15</v>
      </c>
      <c r="C805" s="13" t="s">
        <v>563</v>
      </c>
      <c r="D805" s="27" t="s">
        <v>13</v>
      </c>
      <c r="E805" s="13" t="s">
        <v>1014</v>
      </c>
      <c r="F805" s="29" t="s">
        <v>2208</v>
      </c>
      <c r="G805" s="27">
        <v>63</v>
      </c>
      <c r="H805" s="27">
        <v>53</v>
      </c>
      <c r="I805" s="27">
        <v>2</v>
      </c>
      <c r="J805" s="27">
        <v>1</v>
      </c>
      <c r="K805" s="27">
        <v>1</v>
      </c>
      <c r="L805" s="27">
        <v>0</v>
      </c>
      <c r="M805" s="27">
        <v>38</v>
      </c>
      <c r="N805" s="27">
        <v>3</v>
      </c>
    </row>
    <row r="806" spans="1:14" ht="22.05" customHeight="1">
      <c r="A806" s="28"/>
      <c r="B806" s="28"/>
      <c r="C806" s="13" t="s">
        <v>564</v>
      </c>
      <c r="D806" s="28"/>
      <c r="E806" s="13" t="s">
        <v>1013</v>
      </c>
      <c r="F806" s="30"/>
      <c r="G806" s="28"/>
      <c r="H806" s="28"/>
      <c r="I806" s="28"/>
      <c r="J806" s="28"/>
      <c r="K806" s="28"/>
      <c r="L806" s="28"/>
      <c r="M806" s="28"/>
      <c r="N806" s="28"/>
    </row>
    <row r="807" spans="1:14" ht="22.05" customHeight="1">
      <c r="A807" s="27">
        <v>4</v>
      </c>
      <c r="B807" s="27" t="s">
        <v>15</v>
      </c>
      <c r="C807" s="13" t="s">
        <v>562</v>
      </c>
      <c r="D807" s="27" t="s">
        <v>13</v>
      </c>
      <c r="E807" s="13" t="s">
        <v>1011</v>
      </c>
      <c r="F807" s="29" t="s">
        <v>2209</v>
      </c>
      <c r="G807" s="27">
        <v>42</v>
      </c>
      <c r="H807" s="27">
        <v>16</v>
      </c>
      <c r="I807" s="27">
        <v>2</v>
      </c>
      <c r="J807" s="27">
        <v>0</v>
      </c>
      <c r="K807" s="27">
        <v>1</v>
      </c>
      <c r="L807" s="27">
        <v>0</v>
      </c>
      <c r="M807" s="27">
        <v>18</v>
      </c>
      <c r="N807" s="27">
        <v>3</v>
      </c>
    </row>
    <row r="808" spans="1:14" ht="22.05" customHeight="1">
      <c r="A808" s="28"/>
      <c r="B808" s="28"/>
      <c r="C808" s="13" t="s">
        <v>565</v>
      </c>
      <c r="D808" s="28"/>
      <c r="E808" s="13" t="s">
        <v>1012</v>
      </c>
      <c r="F808" s="30"/>
      <c r="G808" s="28"/>
      <c r="H808" s="28"/>
      <c r="I808" s="28"/>
      <c r="J808" s="28"/>
      <c r="K808" s="28"/>
      <c r="L808" s="28"/>
      <c r="M808" s="28"/>
      <c r="N808" s="28"/>
    </row>
    <row r="809" spans="1:14" ht="22.05" customHeight="1">
      <c r="A809" s="7">
        <v>5</v>
      </c>
      <c r="B809" s="7" t="s">
        <v>14</v>
      </c>
      <c r="C809" s="13" t="s">
        <v>566</v>
      </c>
      <c r="D809" s="7" t="s">
        <v>13</v>
      </c>
      <c r="E809" s="13" t="s">
        <v>1009</v>
      </c>
      <c r="F809" s="5"/>
      <c r="G809" s="7"/>
      <c r="H809" s="7"/>
      <c r="I809" s="7"/>
      <c r="J809" s="7"/>
      <c r="K809" s="7"/>
      <c r="L809" s="7"/>
      <c r="M809" s="7"/>
      <c r="N809" s="7"/>
    </row>
    <row r="810" spans="1:14" ht="22.05" customHeight="1">
      <c r="A810" s="24" t="s">
        <v>18</v>
      </c>
      <c r="B810" s="25"/>
      <c r="C810" s="25"/>
      <c r="D810" s="25"/>
      <c r="E810" s="26"/>
      <c r="F810" s="5" t="s">
        <v>19</v>
      </c>
      <c r="G810" s="7">
        <f>SUM(G803:G809)</f>
        <v>195</v>
      </c>
      <c r="H810" s="7">
        <f t="shared" ref="H810:N810" si="53">SUM(H803:H809)</f>
        <v>141</v>
      </c>
      <c r="I810" s="7">
        <f t="shared" si="53"/>
        <v>7</v>
      </c>
      <c r="J810" s="7">
        <f t="shared" si="53"/>
        <v>3</v>
      </c>
      <c r="K810" s="7">
        <f t="shared" si="53"/>
        <v>3</v>
      </c>
      <c r="L810" s="7">
        <f t="shared" si="53"/>
        <v>1</v>
      </c>
      <c r="M810" s="7">
        <f t="shared" si="53"/>
        <v>112</v>
      </c>
      <c r="N810" s="7">
        <f t="shared" si="53"/>
        <v>14</v>
      </c>
    </row>
    <row r="812" spans="1:14" ht="22.05" customHeight="1">
      <c r="A812" s="14" t="s">
        <v>37</v>
      </c>
    </row>
    <row r="813" spans="1:14" ht="22.05" customHeight="1">
      <c r="A813" s="10" t="s">
        <v>41</v>
      </c>
      <c r="D813" s="17" t="s">
        <v>1893</v>
      </c>
      <c r="E813" s="20"/>
    </row>
    <row r="814" spans="1:14" ht="22.05" customHeight="1">
      <c r="A814" s="3" t="s">
        <v>0</v>
      </c>
    </row>
    <row r="815" spans="1:14" ht="22.05" customHeight="1">
      <c r="A815" s="44" t="s">
        <v>1875</v>
      </c>
      <c r="B815" s="33"/>
      <c r="C815" s="29" t="s">
        <v>294</v>
      </c>
      <c r="D815" s="31" t="s">
        <v>13</v>
      </c>
      <c r="E815" s="29" t="s">
        <v>326</v>
      </c>
      <c r="F815" s="5" t="s">
        <v>7</v>
      </c>
      <c r="G815" s="34" t="s">
        <v>8</v>
      </c>
      <c r="H815" s="35"/>
      <c r="I815" s="34" t="s">
        <v>9</v>
      </c>
      <c r="J815" s="35"/>
      <c r="K815" s="34" t="s">
        <v>10</v>
      </c>
      <c r="L815" s="35"/>
      <c r="M815" s="38" t="s">
        <v>11</v>
      </c>
      <c r="N815" s="40" t="s">
        <v>12</v>
      </c>
    </row>
    <row r="816" spans="1:14" ht="22.05" customHeight="1">
      <c r="A816" s="42" t="s">
        <v>1876</v>
      </c>
      <c r="B816" s="43"/>
      <c r="C816" s="30"/>
      <c r="D816" s="30"/>
      <c r="E816" s="30"/>
      <c r="F816" s="9" t="str">
        <f>E815</f>
        <v>高雄市前鎮區民權國小</v>
      </c>
      <c r="G816" s="36"/>
      <c r="H816" s="37"/>
      <c r="I816" s="36"/>
      <c r="J816" s="37"/>
      <c r="K816" s="36"/>
      <c r="L816" s="37"/>
      <c r="M816" s="39"/>
      <c r="N816" s="41"/>
    </row>
    <row r="817" spans="1:14" ht="22.05" customHeight="1">
      <c r="A817" s="24" t="s">
        <v>1</v>
      </c>
      <c r="B817" s="26"/>
      <c r="C817" s="6"/>
      <c r="D817" s="7"/>
      <c r="E817" s="8"/>
      <c r="F817" s="5" t="s">
        <v>2</v>
      </c>
      <c r="G817" s="7" t="s">
        <v>3</v>
      </c>
      <c r="H817" s="7" t="s">
        <v>4</v>
      </c>
      <c r="I817" s="7" t="s">
        <v>3</v>
      </c>
      <c r="J817" s="7" t="s">
        <v>4</v>
      </c>
      <c r="K817" s="7" t="s">
        <v>3</v>
      </c>
      <c r="L817" s="7" t="s">
        <v>4</v>
      </c>
      <c r="M817" s="7" t="s">
        <v>5</v>
      </c>
      <c r="N817" s="7"/>
    </row>
    <row r="818" spans="1:14" ht="22.05" customHeight="1">
      <c r="A818" s="7">
        <v>1</v>
      </c>
      <c r="B818" s="7" t="s">
        <v>6</v>
      </c>
      <c r="C818" s="13" t="s">
        <v>1016</v>
      </c>
      <c r="D818" s="7" t="s">
        <v>13</v>
      </c>
      <c r="E818" s="13" t="s">
        <v>1025</v>
      </c>
      <c r="F818" s="9" t="s">
        <v>2221</v>
      </c>
      <c r="G818" s="7">
        <v>60</v>
      </c>
      <c r="H818" s="7">
        <v>46</v>
      </c>
      <c r="I818" s="7">
        <v>2</v>
      </c>
      <c r="J818" s="7">
        <v>1</v>
      </c>
      <c r="K818" s="7">
        <v>1</v>
      </c>
      <c r="L818" s="7">
        <v>0</v>
      </c>
      <c r="M818" s="7">
        <v>32</v>
      </c>
      <c r="N818" s="7">
        <v>6</v>
      </c>
    </row>
    <row r="819" spans="1:14" ht="22.05" customHeight="1">
      <c r="A819" s="7">
        <v>2</v>
      </c>
      <c r="B819" s="7" t="s">
        <v>14</v>
      </c>
      <c r="C819" s="13" t="s">
        <v>729</v>
      </c>
      <c r="D819" s="7" t="s">
        <v>13</v>
      </c>
      <c r="E819" s="13" t="s">
        <v>1023</v>
      </c>
      <c r="F819" s="9" t="s">
        <v>2222</v>
      </c>
      <c r="G819" s="7">
        <v>18</v>
      </c>
      <c r="H819" s="7">
        <v>42</v>
      </c>
      <c r="I819" s="7">
        <v>0</v>
      </c>
      <c r="J819" s="7">
        <v>2</v>
      </c>
      <c r="K819" s="7">
        <v>0</v>
      </c>
      <c r="L819" s="7">
        <v>1</v>
      </c>
      <c r="M819" s="7">
        <v>20</v>
      </c>
      <c r="N819" s="7">
        <v>3</v>
      </c>
    </row>
    <row r="820" spans="1:14" ht="22.05" customHeight="1">
      <c r="A820" s="27">
        <v>3</v>
      </c>
      <c r="B820" s="27" t="s">
        <v>15</v>
      </c>
      <c r="C820" s="13" t="s">
        <v>730</v>
      </c>
      <c r="D820" s="27" t="s">
        <v>13</v>
      </c>
      <c r="E820" s="13" t="s">
        <v>1029</v>
      </c>
      <c r="F820" s="29" t="s">
        <v>2223</v>
      </c>
      <c r="G820" s="27">
        <v>32</v>
      </c>
      <c r="H820" s="27">
        <v>42</v>
      </c>
      <c r="I820" s="27">
        <v>0</v>
      </c>
      <c r="J820" s="27">
        <v>2</v>
      </c>
      <c r="K820" s="27">
        <v>0</v>
      </c>
      <c r="L820" s="27">
        <v>1</v>
      </c>
      <c r="M820" s="27">
        <v>29</v>
      </c>
      <c r="N820" s="27">
        <v>4</v>
      </c>
    </row>
    <row r="821" spans="1:14" ht="22.05" customHeight="1">
      <c r="A821" s="28"/>
      <c r="B821" s="28"/>
      <c r="C821" s="13" t="s">
        <v>731</v>
      </c>
      <c r="D821" s="28"/>
      <c r="E821" s="13" t="s">
        <v>1028</v>
      </c>
      <c r="F821" s="30"/>
      <c r="G821" s="28"/>
      <c r="H821" s="28"/>
      <c r="I821" s="28"/>
      <c r="J821" s="28"/>
      <c r="K821" s="28"/>
      <c r="L821" s="28"/>
      <c r="M821" s="28"/>
      <c r="N821" s="28"/>
    </row>
    <row r="822" spans="1:14" ht="22.05" customHeight="1">
      <c r="A822" s="27">
        <v>4</v>
      </c>
      <c r="B822" s="27" t="s">
        <v>15</v>
      </c>
      <c r="C822" s="13" t="s">
        <v>734</v>
      </c>
      <c r="D822" s="27" t="s">
        <v>13</v>
      </c>
      <c r="E822" s="13" t="s">
        <v>1026</v>
      </c>
      <c r="F822" s="29" t="s">
        <v>2224</v>
      </c>
      <c r="G822" s="27">
        <v>25</v>
      </c>
      <c r="H822" s="27">
        <v>42</v>
      </c>
      <c r="I822" s="27">
        <v>0</v>
      </c>
      <c r="J822" s="27">
        <v>2</v>
      </c>
      <c r="K822" s="27">
        <v>0</v>
      </c>
      <c r="L822" s="27">
        <v>1</v>
      </c>
      <c r="M822" s="27">
        <v>26</v>
      </c>
      <c r="N822" s="27">
        <v>5</v>
      </c>
    </row>
    <row r="823" spans="1:14" ht="22.05" customHeight="1">
      <c r="A823" s="28"/>
      <c r="B823" s="28"/>
      <c r="C823" s="13" t="s">
        <v>733</v>
      </c>
      <c r="D823" s="28"/>
      <c r="E823" s="13" t="s">
        <v>1027</v>
      </c>
      <c r="F823" s="30"/>
      <c r="G823" s="28"/>
      <c r="H823" s="28"/>
      <c r="I823" s="28"/>
      <c r="J823" s="28"/>
      <c r="K823" s="28"/>
      <c r="L823" s="28"/>
      <c r="M823" s="28"/>
      <c r="N823" s="28"/>
    </row>
    <row r="824" spans="1:14" ht="22.05" customHeight="1">
      <c r="A824" s="7">
        <v>5</v>
      </c>
      <c r="B824" s="7" t="s">
        <v>14</v>
      </c>
      <c r="C824" s="13" t="s">
        <v>735</v>
      </c>
      <c r="D824" s="7" t="s">
        <v>13</v>
      </c>
      <c r="E824" s="13" t="s">
        <v>1024</v>
      </c>
      <c r="F824" s="5"/>
      <c r="G824" s="7"/>
      <c r="H824" s="7"/>
      <c r="I824" s="7"/>
      <c r="J824" s="7"/>
      <c r="K824" s="7"/>
      <c r="L824" s="7"/>
      <c r="M824" s="7"/>
      <c r="N824" s="7"/>
    </row>
    <row r="825" spans="1:14" ht="22.05" customHeight="1">
      <c r="A825" s="24" t="s">
        <v>18</v>
      </c>
      <c r="B825" s="25"/>
      <c r="C825" s="25"/>
      <c r="D825" s="25"/>
      <c r="E825" s="26"/>
      <c r="F825" s="5" t="s">
        <v>19</v>
      </c>
      <c r="G825" s="7">
        <f>SUM(G818:G824)</f>
        <v>135</v>
      </c>
      <c r="H825" s="7">
        <f t="shared" ref="H825:N825" si="54">SUM(H818:H824)</f>
        <v>172</v>
      </c>
      <c r="I825" s="7">
        <f t="shared" si="54"/>
        <v>2</v>
      </c>
      <c r="J825" s="7">
        <f t="shared" si="54"/>
        <v>7</v>
      </c>
      <c r="K825" s="7">
        <f t="shared" si="54"/>
        <v>1</v>
      </c>
      <c r="L825" s="7">
        <f t="shared" si="54"/>
        <v>3</v>
      </c>
      <c r="M825" s="7">
        <f t="shared" si="54"/>
        <v>107</v>
      </c>
      <c r="N825" s="7">
        <f t="shared" si="54"/>
        <v>18</v>
      </c>
    </row>
    <row r="828" spans="1:14" ht="22.05" customHeight="1">
      <c r="A828" s="10" t="s">
        <v>41</v>
      </c>
      <c r="D828" s="18" t="s">
        <v>1894</v>
      </c>
      <c r="E828" s="20"/>
    </row>
    <row r="829" spans="1:14" ht="22.05" customHeight="1">
      <c r="A829" s="3" t="s">
        <v>0</v>
      </c>
    </row>
    <row r="830" spans="1:14" ht="22.05" customHeight="1">
      <c r="A830" s="44" t="s">
        <v>1875</v>
      </c>
      <c r="B830" s="33"/>
      <c r="C830" s="29" t="s">
        <v>193</v>
      </c>
      <c r="D830" s="31" t="s">
        <v>13</v>
      </c>
      <c r="E830" s="29" t="s">
        <v>300</v>
      </c>
      <c r="F830" s="5" t="s">
        <v>7</v>
      </c>
      <c r="G830" s="34" t="s">
        <v>8</v>
      </c>
      <c r="H830" s="35"/>
      <c r="I830" s="34" t="s">
        <v>9</v>
      </c>
      <c r="J830" s="35"/>
      <c r="K830" s="34" t="s">
        <v>10</v>
      </c>
      <c r="L830" s="35"/>
      <c r="M830" s="38" t="s">
        <v>11</v>
      </c>
      <c r="N830" s="40" t="s">
        <v>12</v>
      </c>
    </row>
    <row r="831" spans="1:14" ht="22.05" customHeight="1">
      <c r="A831" s="42" t="s">
        <v>1876</v>
      </c>
      <c r="B831" s="43"/>
      <c r="C831" s="30"/>
      <c r="D831" s="30"/>
      <c r="E831" s="30"/>
      <c r="F831" s="9" t="str">
        <f>C830</f>
        <v>竹縣興隆國小</v>
      </c>
      <c r="G831" s="36"/>
      <c r="H831" s="37"/>
      <c r="I831" s="36"/>
      <c r="J831" s="37"/>
      <c r="K831" s="36"/>
      <c r="L831" s="37"/>
      <c r="M831" s="39"/>
      <c r="N831" s="41"/>
    </row>
    <row r="832" spans="1:14" ht="22.05" customHeight="1">
      <c r="A832" s="24" t="s">
        <v>1</v>
      </c>
      <c r="B832" s="26"/>
      <c r="C832" s="6"/>
      <c r="D832" s="7"/>
      <c r="E832" s="8"/>
      <c r="F832" s="5" t="s">
        <v>2</v>
      </c>
      <c r="G832" s="7" t="s">
        <v>3</v>
      </c>
      <c r="H832" s="7" t="s">
        <v>4</v>
      </c>
      <c r="I832" s="7" t="s">
        <v>3</v>
      </c>
      <c r="J832" s="7" t="s">
        <v>4</v>
      </c>
      <c r="K832" s="7" t="s">
        <v>3</v>
      </c>
      <c r="L832" s="7" t="s">
        <v>4</v>
      </c>
      <c r="M832" s="7" t="s">
        <v>5</v>
      </c>
      <c r="N832" s="7"/>
    </row>
    <row r="833" spans="1:14" ht="22.05" customHeight="1">
      <c r="A833" s="7">
        <v>1</v>
      </c>
      <c r="B833" s="7" t="s">
        <v>6</v>
      </c>
      <c r="C833" s="13" t="s">
        <v>1112</v>
      </c>
      <c r="D833" s="7" t="s">
        <v>13</v>
      </c>
      <c r="E833" s="13" t="s">
        <v>609</v>
      </c>
      <c r="F833" s="9" t="s">
        <v>2204</v>
      </c>
      <c r="G833" s="7">
        <v>42</v>
      </c>
      <c r="H833" s="7">
        <v>11</v>
      </c>
      <c r="I833" s="7">
        <v>2</v>
      </c>
      <c r="J833" s="7">
        <v>0</v>
      </c>
      <c r="K833" s="7">
        <v>1</v>
      </c>
      <c r="L833" s="7">
        <v>0</v>
      </c>
      <c r="M833" s="7">
        <v>16</v>
      </c>
      <c r="N833" s="7">
        <v>1</v>
      </c>
    </row>
    <row r="834" spans="1:14" ht="22.05" customHeight="1">
      <c r="A834" s="7">
        <v>2</v>
      </c>
      <c r="B834" s="7" t="s">
        <v>14</v>
      </c>
      <c r="C834" s="13" t="s">
        <v>1111</v>
      </c>
      <c r="D834" s="7" t="s">
        <v>13</v>
      </c>
      <c r="E834" s="13" t="s">
        <v>603</v>
      </c>
      <c r="F834" s="9" t="s">
        <v>2210</v>
      </c>
      <c r="G834" s="7">
        <v>42</v>
      </c>
      <c r="H834" s="7">
        <v>34</v>
      </c>
      <c r="I834" s="7">
        <v>2</v>
      </c>
      <c r="J834" s="7">
        <v>0</v>
      </c>
      <c r="K834" s="7">
        <v>1</v>
      </c>
      <c r="L834" s="7">
        <v>0</v>
      </c>
      <c r="M834" s="7">
        <v>24</v>
      </c>
      <c r="N834" s="7">
        <v>3</v>
      </c>
    </row>
    <row r="835" spans="1:14" ht="22.05" customHeight="1">
      <c r="A835" s="27">
        <v>3</v>
      </c>
      <c r="B835" s="27" t="s">
        <v>15</v>
      </c>
      <c r="C835" s="13" t="s">
        <v>1113</v>
      </c>
      <c r="D835" s="27" t="s">
        <v>13</v>
      </c>
      <c r="E835" s="13" t="s">
        <v>604</v>
      </c>
      <c r="F835" s="29" t="s">
        <v>2211</v>
      </c>
      <c r="G835" s="27">
        <v>42</v>
      </c>
      <c r="H835" s="27">
        <v>19</v>
      </c>
      <c r="I835" s="27">
        <v>2</v>
      </c>
      <c r="J835" s="27">
        <v>0</v>
      </c>
      <c r="K835" s="27">
        <v>1</v>
      </c>
      <c r="L835" s="27">
        <v>0</v>
      </c>
      <c r="M835" s="27">
        <v>22</v>
      </c>
      <c r="N835" s="27">
        <v>2</v>
      </c>
    </row>
    <row r="836" spans="1:14" ht="22.05" customHeight="1">
      <c r="A836" s="28"/>
      <c r="B836" s="28"/>
      <c r="C836" s="13" t="s">
        <v>1114</v>
      </c>
      <c r="D836" s="28"/>
      <c r="E836" s="13" t="s">
        <v>607</v>
      </c>
      <c r="F836" s="30"/>
      <c r="G836" s="28"/>
      <c r="H836" s="28"/>
      <c r="I836" s="28"/>
      <c r="J836" s="28"/>
      <c r="K836" s="28"/>
      <c r="L836" s="28"/>
      <c r="M836" s="28"/>
      <c r="N836" s="28"/>
    </row>
    <row r="837" spans="1:14" ht="22.05" customHeight="1">
      <c r="A837" s="27">
        <v>4</v>
      </c>
      <c r="B837" s="27" t="s">
        <v>15</v>
      </c>
      <c r="C837" s="13" t="s">
        <v>1115</v>
      </c>
      <c r="D837" s="27" t="s">
        <v>13</v>
      </c>
      <c r="E837" s="13" t="s">
        <v>605</v>
      </c>
      <c r="F837" s="29"/>
      <c r="G837" s="27"/>
      <c r="H837" s="27"/>
      <c r="I837" s="27"/>
      <c r="J837" s="27"/>
      <c r="K837" s="27"/>
      <c r="L837" s="27"/>
      <c r="M837" s="27"/>
      <c r="N837" s="27"/>
    </row>
    <row r="838" spans="1:14" ht="22.05" customHeight="1">
      <c r="A838" s="28"/>
      <c r="B838" s="28"/>
      <c r="C838" s="13" t="s">
        <v>1116</v>
      </c>
      <c r="D838" s="28"/>
      <c r="E838" s="13" t="s">
        <v>606</v>
      </c>
      <c r="F838" s="30"/>
      <c r="G838" s="28"/>
      <c r="H838" s="28"/>
      <c r="I838" s="28"/>
      <c r="J838" s="28"/>
      <c r="K838" s="28"/>
      <c r="L838" s="28"/>
      <c r="M838" s="28"/>
      <c r="N838" s="28"/>
    </row>
    <row r="839" spans="1:14" ht="22.05" customHeight="1">
      <c r="A839" s="7">
        <v>5</v>
      </c>
      <c r="B839" s="7" t="s">
        <v>14</v>
      </c>
      <c r="C839" s="13" t="s">
        <v>1117</v>
      </c>
      <c r="D839" s="7" t="s">
        <v>13</v>
      </c>
      <c r="E839" s="13" t="s">
        <v>608</v>
      </c>
      <c r="F839" s="5"/>
      <c r="G839" s="7"/>
      <c r="H839" s="7"/>
      <c r="I839" s="7"/>
      <c r="J839" s="7"/>
      <c r="K839" s="7"/>
      <c r="L839" s="7"/>
      <c r="M839" s="7"/>
      <c r="N839" s="7"/>
    </row>
    <row r="840" spans="1:14" ht="22.05" customHeight="1">
      <c r="A840" s="24" t="s">
        <v>18</v>
      </c>
      <c r="B840" s="25"/>
      <c r="C840" s="25"/>
      <c r="D840" s="25"/>
      <c r="E840" s="26"/>
      <c r="F840" s="5" t="s">
        <v>19</v>
      </c>
      <c r="G840" s="7">
        <f>SUM(G833:G839)</f>
        <v>126</v>
      </c>
      <c r="H840" s="7">
        <f t="shared" ref="H840:N840" si="55">SUM(H833:H839)</f>
        <v>64</v>
      </c>
      <c r="I840" s="7">
        <f t="shared" si="55"/>
        <v>6</v>
      </c>
      <c r="J840" s="7">
        <f t="shared" si="55"/>
        <v>0</v>
      </c>
      <c r="K840" s="7">
        <f t="shared" si="55"/>
        <v>3</v>
      </c>
      <c r="L840" s="7">
        <f t="shared" si="55"/>
        <v>0</v>
      </c>
      <c r="M840" s="7">
        <f t="shared" si="55"/>
        <v>62</v>
      </c>
      <c r="N840" s="7">
        <f t="shared" si="55"/>
        <v>6</v>
      </c>
    </row>
    <row r="842" spans="1:14" ht="22.05" customHeight="1">
      <c r="A842" s="14" t="s">
        <v>37</v>
      </c>
    </row>
    <row r="843" spans="1:14" ht="22.05" customHeight="1">
      <c r="A843" s="10" t="s">
        <v>41</v>
      </c>
      <c r="D843" s="17" t="s">
        <v>2320</v>
      </c>
      <c r="E843" s="20"/>
    </row>
    <row r="844" spans="1:14" ht="22.05" customHeight="1">
      <c r="A844" s="3" t="s">
        <v>0</v>
      </c>
    </row>
    <row r="845" spans="1:14" ht="22.05" customHeight="1">
      <c r="A845" s="44" t="s">
        <v>2309</v>
      </c>
      <c r="B845" s="33"/>
      <c r="C845" s="29" t="s">
        <v>305</v>
      </c>
      <c r="D845" s="31" t="s">
        <v>13</v>
      </c>
      <c r="E845" s="29" t="s">
        <v>307</v>
      </c>
      <c r="F845" s="5" t="s">
        <v>7</v>
      </c>
      <c r="G845" s="34" t="s">
        <v>8</v>
      </c>
      <c r="H845" s="35"/>
      <c r="I845" s="34" t="s">
        <v>9</v>
      </c>
      <c r="J845" s="35"/>
      <c r="K845" s="34" t="s">
        <v>10</v>
      </c>
      <c r="L845" s="35"/>
      <c r="M845" s="38" t="s">
        <v>11</v>
      </c>
      <c r="N845" s="40" t="s">
        <v>12</v>
      </c>
    </row>
    <row r="846" spans="1:14" ht="22.05" customHeight="1">
      <c r="A846" s="42" t="s">
        <v>2319</v>
      </c>
      <c r="B846" s="43"/>
      <c r="C846" s="30"/>
      <c r="D846" s="30"/>
      <c r="E846" s="30"/>
      <c r="F846" s="9" t="str">
        <f>C845</f>
        <v>北市民權國小</v>
      </c>
      <c r="G846" s="36"/>
      <c r="H846" s="37"/>
      <c r="I846" s="36"/>
      <c r="J846" s="37"/>
      <c r="K846" s="36"/>
      <c r="L846" s="37"/>
      <c r="M846" s="39"/>
      <c r="N846" s="41"/>
    </row>
    <row r="847" spans="1:14" ht="22.05" customHeight="1">
      <c r="A847" s="24" t="s">
        <v>1</v>
      </c>
      <c r="B847" s="26"/>
      <c r="C847" s="6"/>
      <c r="D847" s="7"/>
      <c r="E847" s="8"/>
      <c r="F847" s="5" t="s">
        <v>2</v>
      </c>
      <c r="G847" s="7" t="s">
        <v>3</v>
      </c>
      <c r="H847" s="7" t="s">
        <v>4</v>
      </c>
      <c r="I847" s="7" t="s">
        <v>3</v>
      </c>
      <c r="J847" s="7" t="s">
        <v>4</v>
      </c>
      <c r="K847" s="7" t="s">
        <v>3</v>
      </c>
      <c r="L847" s="7" t="s">
        <v>4</v>
      </c>
      <c r="M847" s="7" t="s">
        <v>5</v>
      </c>
      <c r="N847" s="7"/>
    </row>
    <row r="848" spans="1:14" ht="22.05" customHeight="1">
      <c r="A848" s="7">
        <v>1</v>
      </c>
      <c r="B848" s="7" t="s">
        <v>6</v>
      </c>
      <c r="C848" s="13" t="s">
        <v>2085</v>
      </c>
      <c r="D848" s="7" t="s">
        <v>13</v>
      </c>
      <c r="E848" s="13" t="s">
        <v>409</v>
      </c>
      <c r="F848" s="9" t="s">
        <v>2487</v>
      </c>
      <c r="G848" s="7">
        <v>42</v>
      </c>
      <c r="H848" s="7">
        <v>26</v>
      </c>
      <c r="I848" s="7">
        <v>2</v>
      </c>
      <c r="J848" s="7">
        <v>0</v>
      </c>
      <c r="K848" s="7">
        <v>1</v>
      </c>
      <c r="L848" s="7">
        <v>0</v>
      </c>
      <c r="M848" s="7">
        <v>19</v>
      </c>
      <c r="N848" s="7">
        <v>2</v>
      </c>
    </row>
    <row r="849" spans="1:14" ht="22.05" customHeight="1">
      <c r="A849" s="7">
        <v>2</v>
      </c>
      <c r="B849" s="7" t="s">
        <v>14</v>
      </c>
      <c r="C849" s="13" t="s">
        <v>425</v>
      </c>
      <c r="D849" s="7" t="s">
        <v>13</v>
      </c>
      <c r="E849" s="13" t="s">
        <v>408</v>
      </c>
      <c r="F849" s="9" t="s">
        <v>2557</v>
      </c>
      <c r="G849" s="7">
        <v>42</v>
      </c>
      <c r="H849" s="7">
        <v>20</v>
      </c>
      <c r="I849" s="7">
        <v>2</v>
      </c>
      <c r="J849" s="7">
        <v>0</v>
      </c>
      <c r="K849" s="7">
        <v>1</v>
      </c>
      <c r="L849" s="7">
        <v>0</v>
      </c>
      <c r="M849" s="7">
        <v>19</v>
      </c>
      <c r="N849" s="7">
        <v>4</v>
      </c>
    </row>
    <row r="850" spans="1:14" ht="22.05" customHeight="1">
      <c r="A850" s="27">
        <v>3</v>
      </c>
      <c r="B850" s="27" t="s">
        <v>15</v>
      </c>
      <c r="C850" s="13" t="s">
        <v>428</v>
      </c>
      <c r="D850" s="27" t="s">
        <v>13</v>
      </c>
      <c r="E850" s="13" t="s">
        <v>411</v>
      </c>
      <c r="F850" s="29" t="s">
        <v>2558</v>
      </c>
      <c r="G850" s="27">
        <v>60</v>
      </c>
      <c r="H850" s="27">
        <v>45</v>
      </c>
      <c r="I850" s="27">
        <v>2</v>
      </c>
      <c r="J850" s="27">
        <v>1</v>
      </c>
      <c r="K850" s="27">
        <v>1</v>
      </c>
      <c r="L850" s="27">
        <v>0</v>
      </c>
      <c r="M850" s="27">
        <v>48</v>
      </c>
      <c r="N850" s="27">
        <v>7</v>
      </c>
    </row>
    <row r="851" spans="1:14" ht="22.05" customHeight="1">
      <c r="A851" s="28"/>
      <c r="B851" s="28"/>
      <c r="C851" s="13" t="s">
        <v>424</v>
      </c>
      <c r="D851" s="28"/>
      <c r="E851" s="13" t="s">
        <v>410</v>
      </c>
      <c r="F851" s="30"/>
      <c r="G851" s="28"/>
      <c r="H851" s="28"/>
      <c r="I851" s="28"/>
      <c r="J851" s="28"/>
      <c r="K851" s="28"/>
      <c r="L851" s="28"/>
      <c r="M851" s="28"/>
      <c r="N851" s="28"/>
    </row>
    <row r="852" spans="1:14" ht="22.05" customHeight="1">
      <c r="A852" s="27">
        <v>4</v>
      </c>
      <c r="B852" s="27" t="s">
        <v>15</v>
      </c>
      <c r="C852" s="13" t="s">
        <v>427</v>
      </c>
      <c r="D852" s="27" t="s">
        <v>13</v>
      </c>
      <c r="E852" s="13" t="s">
        <v>22</v>
      </c>
      <c r="F852" s="31"/>
      <c r="G852" s="27"/>
      <c r="H852" s="27"/>
      <c r="I852" s="27"/>
      <c r="J852" s="27"/>
      <c r="K852" s="27"/>
      <c r="L852" s="27"/>
      <c r="M852" s="27"/>
      <c r="N852" s="27"/>
    </row>
    <row r="853" spans="1:14" ht="22.05" customHeight="1">
      <c r="A853" s="28"/>
      <c r="B853" s="28"/>
      <c r="C853" s="13" t="s">
        <v>426</v>
      </c>
      <c r="D853" s="28"/>
      <c r="E853" s="13" t="s">
        <v>412</v>
      </c>
      <c r="F853" s="30"/>
      <c r="G853" s="28"/>
      <c r="H853" s="28"/>
      <c r="I853" s="28"/>
      <c r="J853" s="28"/>
      <c r="K853" s="28"/>
      <c r="L853" s="28"/>
      <c r="M853" s="28"/>
      <c r="N853" s="28"/>
    </row>
    <row r="854" spans="1:14" ht="22.05" customHeight="1">
      <c r="A854" s="7">
        <v>5</v>
      </c>
      <c r="B854" s="7" t="s">
        <v>14</v>
      </c>
      <c r="C854" s="13" t="s">
        <v>430</v>
      </c>
      <c r="D854" s="7" t="s">
        <v>13</v>
      </c>
      <c r="E854" s="13" t="s">
        <v>1121</v>
      </c>
      <c r="F854" s="5"/>
      <c r="G854" s="7"/>
      <c r="H854" s="7"/>
      <c r="I854" s="7"/>
      <c r="J854" s="7"/>
      <c r="K854" s="7"/>
      <c r="L854" s="7"/>
      <c r="M854" s="7"/>
      <c r="N854" s="7"/>
    </row>
    <row r="855" spans="1:14" ht="22.05" customHeight="1">
      <c r="A855" s="24" t="s">
        <v>18</v>
      </c>
      <c r="B855" s="25"/>
      <c r="C855" s="25"/>
      <c r="D855" s="25"/>
      <c r="E855" s="26"/>
      <c r="F855" s="5" t="s">
        <v>19</v>
      </c>
      <c r="G855" s="7">
        <f>SUM(G848:G854)</f>
        <v>144</v>
      </c>
      <c r="H855" s="7">
        <f t="shared" ref="H855:N855" si="56">SUM(H848:H854)</f>
        <v>91</v>
      </c>
      <c r="I855" s="7">
        <f t="shared" si="56"/>
        <v>6</v>
      </c>
      <c r="J855" s="7">
        <f t="shared" si="56"/>
        <v>1</v>
      </c>
      <c r="K855" s="7">
        <f t="shared" si="56"/>
        <v>3</v>
      </c>
      <c r="L855" s="7">
        <f t="shared" si="56"/>
        <v>0</v>
      </c>
      <c r="M855" s="7">
        <f t="shared" si="56"/>
        <v>86</v>
      </c>
      <c r="N855" s="7">
        <f t="shared" si="56"/>
        <v>13</v>
      </c>
    </row>
    <row r="858" spans="1:14" ht="22.05" customHeight="1">
      <c r="A858" s="10" t="s">
        <v>41</v>
      </c>
      <c r="D858" s="18" t="s">
        <v>2321</v>
      </c>
      <c r="E858" s="20"/>
    </row>
    <row r="859" spans="1:14" ht="22.05" customHeight="1">
      <c r="A859" s="3" t="s">
        <v>0</v>
      </c>
    </row>
    <row r="860" spans="1:14" ht="22.05" customHeight="1">
      <c r="A860" s="44" t="s">
        <v>2309</v>
      </c>
      <c r="B860" s="33"/>
      <c r="C860" s="29" t="s">
        <v>303</v>
      </c>
      <c r="D860" s="31" t="s">
        <v>13</v>
      </c>
      <c r="E860" s="29" t="s">
        <v>143</v>
      </c>
      <c r="F860" s="5" t="s">
        <v>7</v>
      </c>
      <c r="G860" s="34" t="s">
        <v>8</v>
      </c>
      <c r="H860" s="35"/>
      <c r="I860" s="34" t="s">
        <v>9</v>
      </c>
      <c r="J860" s="35"/>
      <c r="K860" s="34" t="s">
        <v>10</v>
      </c>
      <c r="L860" s="35"/>
      <c r="M860" s="38" t="s">
        <v>11</v>
      </c>
      <c r="N860" s="40" t="s">
        <v>12</v>
      </c>
    </row>
    <row r="861" spans="1:14" ht="22.05" customHeight="1">
      <c r="A861" s="42" t="s">
        <v>2319</v>
      </c>
      <c r="B861" s="43"/>
      <c r="C861" s="30"/>
      <c r="D861" s="30"/>
      <c r="E861" s="30"/>
      <c r="F861" s="9" t="str">
        <f>C860</f>
        <v>南市文化國小</v>
      </c>
      <c r="G861" s="36"/>
      <c r="H861" s="37"/>
      <c r="I861" s="36"/>
      <c r="J861" s="37"/>
      <c r="K861" s="36"/>
      <c r="L861" s="37"/>
      <c r="M861" s="39"/>
      <c r="N861" s="41"/>
    </row>
    <row r="862" spans="1:14" ht="22.05" customHeight="1">
      <c r="A862" s="24" t="s">
        <v>1</v>
      </c>
      <c r="B862" s="26"/>
      <c r="C862" s="6"/>
      <c r="D862" s="7"/>
      <c r="E862" s="8"/>
      <c r="F862" s="5" t="s">
        <v>2</v>
      </c>
      <c r="G862" s="7" t="s">
        <v>3</v>
      </c>
      <c r="H862" s="7" t="s">
        <v>4</v>
      </c>
      <c r="I862" s="7" t="s">
        <v>3</v>
      </c>
      <c r="J862" s="7" t="s">
        <v>4</v>
      </c>
      <c r="K862" s="7" t="s">
        <v>3</v>
      </c>
      <c r="L862" s="7" t="s">
        <v>4</v>
      </c>
      <c r="M862" s="7" t="s">
        <v>5</v>
      </c>
      <c r="N862" s="7"/>
    </row>
    <row r="863" spans="1:14" ht="22.05" customHeight="1">
      <c r="A863" s="7">
        <v>1</v>
      </c>
      <c r="B863" s="7" t="s">
        <v>6</v>
      </c>
      <c r="C863" s="13" t="s">
        <v>435</v>
      </c>
      <c r="D863" s="7" t="s">
        <v>13</v>
      </c>
      <c r="E863" s="13" t="s">
        <v>597</v>
      </c>
      <c r="F863" s="9" t="s">
        <v>2512</v>
      </c>
      <c r="G863" s="7">
        <v>42</v>
      </c>
      <c r="H863" s="7">
        <v>14</v>
      </c>
      <c r="I863" s="7">
        <v>2</v>
      </c>
      <c r="J863" s="7">
        <v>0</v>
      </c>
      <c r="K863" s="7">
        <v>1</v>
      </c>
      <c r="L863" s="7">
        <v>0</v>
      </c>
      <c r="M863" s="7">
        <v>15</v>
      </c>
      <c r="N863" s="7">
        <v>1</v>
      </c>
    </row>
    <row r="864" spans="1:14" ht="22.05" customHeight="1">
      <c r="A864" s="7">
        <v>2</v>
      </c>
      <c r="B864" s="7" t="s">
        <v>14</v>
      </c>
      <c r="C864" s="13" t="s">
        <v>434</v>
      </c>
      <c r="D864" s="7" t="s">
        <v>13</v>
      </c>
      <c r="E864" s="13" t="s">
        <v>594</v>
      </c>
      <c r="F864" s="9" t="s">
        <v>2562</v>
      </c>
      <c r="G864" s="7">
        <v>19</v>
      </c>
      <c r="H864" s="7">
        <v>42</v>
      </c>
      <c r="I864" s="7">
        <v>0</v>
      </c>
      <c r="J864" s="7">
        <v>2</v>
      </c>
      <c r="K864" s="7">
        <v>0</v>
      </c>
      <c r="L864" s="7">
        <v>1</v>
      </c>
      <c r="M864" s="7">
        <v>19</v>
      </c>
      <c r="N864" s="7">
        <v>4</v>
      </c>
    </row>
    <row r="865" spans="1:14" ht="22.05" customHeight="1">
      <c r="A865" s="27">
        <v>3</v>
      </c>
      <c r="B865" s="27" t="s">
        <v>15</v>
      </c>
      <c r="C865" s="13" t="s">
        <v>437</v>
      </c>
      <c r="D865" s="27" t="s">
        <v>13</v>
      </c>
      <c r="E865" s="13" t="s">
        <v>598</v>
      </c>
      <c r="F865" s="29" t="s">
        <v>2563</v>
      </c>
      <c r="G865" s="27">
        <v>42</v>
      </c>
      <c r="H865" s="27">
        <v>15</v>
      </c>
      <c r="I865" s="27">
        <v>2</v>
      </c>
      <c r="J865" s="27">
        <v>0</v>
      </c>
      <c r="K865" s="27">
        <v>1</v>
      </c>
      <c r="L865" s="27">
        <v>0</v>
      </c>
      <c r="M865" s="27">
        <v>17</v>
      </c>
      <c r="N865" s="27">
        <v>3</v>
      </c>
    </row>
    <row r="866" spans="1:14" ht="22.05" customHeight="1">
      <c r="A866" s="28"/>
      <c r="B866" s="28"/>
      <c r="C866" s="13" t="s">
        <v>436</v>
      </c>
      <c r="D866" s="28"/>
      <c r="E866" s="13" t="s">
        <v>599</v>
      </c>
      <c r="F866" s="30"/>
      <c r="G866" s="28"/>
      <c r="H866" s="28"/>
      <c r="I866" s="28"/>
      <c r="J866" s="28"/>
      <c r="K866" s="28"/>
      <c r="L866" s="28"/>
      <c r="M866" s="28"/>
      <c r="N866" s="28"/>
    </row>
    <row r="867" spans="1:14" ht="22.05" customHeight="1">
      <c r="A867" s="27">
        <v>4</v>
      </c>
      <c r="B867" s="27" t="s">
        <v>15</v>
      </c>
      <c r="C867" s="13" t="s">
        <v>439</v>
      </c>
      <c r="D867" s="27" t="s">
        <v>13</v>
      </c>
      <c r="E867" s="13" t="s">
        <v>600</v>
      </c>
      <c r="F867" s="29" t="s">
        <v>2564</v>
      </c>
      <c r="G867" s="27">
        <v>58</v>
      </c>
      <c r="H867" s="27">
        <v>58</v>
      </c>
      <c r="I867" s="27">
        <v>1</v>
      </c>
      <c r="J867" s="27">
        <v>2</v>
      </c>
      <c r="K867" s="27">
        <v>0</v>
      </c>
      <c r="L867" s="27">
        <v>1</v>
      </c>
      <c r="M867" s="27">
        <v>43</v>
      </c>
      <c r="N867" s="27">
        <v>5</v>
      </c>
    </row>
    <row r="868" spans="1:14" ht="22.05" customHeight="1">
      <c r="A868" s="28"/>
      <c r="B868" s="28"/>
      <c r="C868" s="13" t="s">
        <v>438</v>
      </c>
      <c r="D868" s="28"/>
      <c r="E868" s="13" t="s">
        <v>596</v>
      </c>
      <c r="F868" s="30"/>
      <c r="G868" s="28"/>
      <c r="H868" s="28"/>
      <c r="I868" s="28"/>
      <c r="J868" s="28"/>
      <c r="K868" s="28"/>
      <c r="L868" s="28"/>
      <c r="M868" s="28"/>
      <c r="N868" s="28"/>
    </row>
    <row r="869" spans="1:14" ht="22.05" customHeight="1">
      <c r="A869" s="7">
        <v>5</v>
      </c>
      <c r="B869" s="7" t="s">
        <v>14</v>
      </c>
      <c r="C869" s="13" t="s">
        <v>440</v>
      </c>
      <c r="D869" s="7" t="s">
        <v>13</v>
      </c>
      <c r="E869" s="13" t="s">
        <v>595</v>
      </c>
      <c r="F869" s="9" t="s">
        <v>2565</v>
      </c>
      <c r="G869" s="7">
        <v>42</v>
      </c>
      <c r="H869" s="7">
        <v>26</v>
      </c>
      <c r="I869" s="7">
        <v>2</v>
      </c>
      <c r="J869" s="7">
        <v>0</v>
      </c>
      <c r="K869" s="7">
        <v>1</v>
      </c>
      <c r="L869" s="7">
        <v>0</v>
      </c>
      <c r="M869" s="7">
        <v>23</v>
      </c>
      <c r="N869" s="7">
        <v>3</v>
      </c>
    </row>
    <row r="870" spans="1:14" ht="22.05" customHeight="1">
      <c r="A870" s="24" t="s">
        <v>18</v>
      </c>
      <c r="B870" s="25"/>
      <c r="C870" s="25"/>
      <c r="D870" s="25"/>
      <c r="E870" s="26"/>
      <c r="F870" s="5" t="s">
        <v>19</v>
      </c>
      <c r="G870" s="7">
        <f>SUM(G863:G869)</f>
        <v>203</v>
      </c>
      <c r="H870" s="7">
        <f t="shared" ref="H870:N870" si="57">SUM(H863:H869)</f>
        <v>155</v>
      </c>
      <c r="I870" s="7">
        <f t="shared" si="57"/>
        <v>7</v>
      </c>
      <c r="J870" s="7">
        <f t="shared" si="57"/>
        <v>4</v>
      </c>
      <c r="K870" s="7">
        <f t="shared" si="57"/>
        <v>3</v>
      </c>
      <c r="L870" s="7">
        <f t="shared" si="57"/>
        <v>2</v>
      </c>
      <c r="M870" s="7">
        <f t="shared" si="57"/>
        <v>117</v>
      </c>
      <c r="N870" s="7">
        <f t="shared" si="57"/>
        <v>16</v>
      </c>
    </row>
    <row r="872" spans="1:14" ht="22.05" customHeight="1">
      <c r="A872" s="14" t="s">
        <v>37</v>
      </c>
    </row>
    <row r="873" spans="1:14" ht="22.05" customHeight="1">
      <c r="A873" s="10" t="s">
        <v>41</v>
      </c>
      <c r="D873" s="17" t="s">
        <v>2322</v>
      </c>
      <c r="E873" s="20"/>
    </row>
    <row r="874" spans="1:14" ht="22.05" customHeight="1">
      <c r="A874" s="3" t="s">
        <v>0</v>
      </c>
    </row>
    <row r="875" spans="1:14" ht="22.05" customHeight="1">
      <c r="A875" s="44" t="s">
        <v>2309</v>
      </c>
      <c r="B875" s="33"/>
      <c r="C875" s="29" t="s">
        <v>312</v>
      </c>
      <c r="D875" s="31" t="s">
        <v>13</v>
      </c>
      <c r="E875" s="29" t="s">
        <v>252</v>
      </c>
      <c r="F875" s="5" t="s">
        <v>7</v>
      </c>
      <c r="G875" s="34" t="s">
        <v>8</v>
      </c>
      <c r="H875" s="35"/>
      <c r="I875" s="34" t="s">
        <v>9</v>
      </c>
      <c r="J875" s="35"/>
      <c r="K875" s="34" t="s">
        <v>10</v>
      </c>
      <c r="L875" s="35"/>
      <c r="M875" s="38" t="s">
        <v>11</v>
      </c>
      <c r="N875" s="40" t="s">
        <v>12</v>
      </c>
    </row>
    <row r="876" spans="1:14" ht="22.05" customHeight="1">
      <c r="A876" s="42" t="s">
        <v>2319</v>
      </c>
      <c r="B876" s="43"/>
      <c r="C876" s="30"/>
      <c r="D876" s="30"/>
      <c r="E876" s="30"/>
      <c r="F876" s="9" t="str">
        <f>E875</f>
        <v>桃市仁和國小</v>
      </c>
      <c r="G876" s="36"/>
      <c r="H876" s="37"/>
      <c r="I876" s="36"/>
      <c r="J876" s="37"/>
      <c r="K876" s="36"/>
      <c r="L876" s="37"/>
      <c r="M876" s="39"/>
      <c r="N876" s="41"/>
    </row>
    <row r="877" spans="1:14" ht="22.05" customHeight="1">
      <c r="A877" s="24" t="s">
        <v>1</v>
      </c>
      <c r="B877" s="26"/>
      <c r="C877" s="6"/>
      <c r="D877" s="7"/>
      <c r="E877" s="8"/>
      <c r="F877" s="5" t="s">
        <v>2</v>
      </c>
      <c r="G877" s="7" t="s">
        <v>3</v>
      </c>
      <c r="H877" s="7" t="s">
        <v>4</v>
      </c>
      <c r="I877" s="7" t="s">
        <v>3</v>
      </c>
      <c r="J877" s="7" t="s">
        <v>4</v>
      </c>
      <c r="K877" s="7" t="s">
        <v>3</v>
      </c>
      <c r="L877" s="7" t="s">
        <v>4</v>
      </c>
      <c r="M877" s="7" t="s">
        <v>5</v>
      </c>
      <c r="N877" s="7"/>
    </row>
    <row r="878" spans="1:14" ht="22.05" customHeight="1">
      <c r="A878" s="7">
        <v>1</v>
      </c>
      <c r="B878" s="7" t="s">
        <v>6</v>
      </c>
      <c r="C878" s="13" t="s">
        <v>775</v>
      </c>
      <c r="D878" s="7" t="s">
        <v>13</v>
      </c>
      <c r="E878" s="13" t="s">
        <v>561</v>
      </c>
      <c r="F878" s="9" t="s">
        <v>2554</v>
      </c>
      <c r="G878" s="7">
        <v>13</v>
      </c>
      <c r="H878" s="7">
        <v>42</v>
      </c>
      <c r="I878" s="7">
        <v>0</v>
      </c>
      <c r="J878" s="7">
        <v>2</v>
      </c>
      <c r="K878" s="7">
        <v>0</v>
      </c>
      <c r="L878" s="7">
        <v>1</v>
      </c>
      <c r="M878" s="7">
        <v>21</v>
      </c>
      <c r="N878" s="7">
        <v>2</v>
      </c>
    </row>
    <row r="879" spans="1:14" ht="22.05" customHeight="1">
      <c r="A879" s="7">
        <v>2</v>
      </c>
      <c r="B879" s="7" t="s">
        <v>14</v>
      </c>
      <c r="C879" s="13" t="s">
        <v>781</v>
      </c>
      <c r="D879" s="7" t="s">
        <v>13</v>
      </c>
      <c r="E879" s="13" t="s">
        <v>566</v>
      </c>
      <c r="F879" s="9" t="s">
        <v>2555</v>
      </c>
      <c r="G879" s="7">
        <v>9</v>
      </c>
      <c r="H879" s="7">
        <v>42</v>
      </c>
      <c r="I879" s="7">
        <v>0</v>
      </c>
      <c r="J879" s="7">
        <v>2</v>
      </c>
      <c r="K879" s="7">
        <v>0</v>
      </c>
      <c r="L879" s="7">
        <v>1</v>
      </c>
      <c r="M879" s="7">
        <v>18</v>
      </c>
      <c r="N879" s="7">
        <v>3</v>
      </c>
    </row>
    <row r="880" spans="1:14" ht="22.05" customHeight="1">
      <c r="A880" s="27">
        <v>3</v>
      </c>
      <c r="B880" s="27" t="s">
        <v>15</v>
      </c>
      <c r="C880" s="13" t="s">
        <v>778</v>
      </c>
      <c r="D880" s="27" t="s">
        <v>13</v>
      </c>
      <c r="E880" s="13" t="s">
        <v>564</v>
      </c>
      <c r="F880" s="29" t="s">
        <v>2556</v>
      </c>
      <c r="G880" s="27">
        <v>24</v>
      </c>
      <c r="H880" s="27">
        <v>42</v>
      </c>
      <c r="I880" s="27">
        <v>0</v>
      </c>
      <c r="J880" s="27">
        <v>2</v>
      </c>
      <c r="K880" s="27">
        <v>0</v>
      </c>
      <c r="L880" s="27">
        <v>1</v>
      </c>
      <c r="M880" s="27">
        <v>22</v>
      </c>
      <c r="N880" s="27">
        <v>4</v>
      </c>
    </row>
    <row r="881" spans="1:14" ht="22.05" customHeight="1">
      <c r="A881" s="28"/>
      <c r="B881" s="28"/>
      <c r="C881" s="13" t="s">
        <v>777</v>
      </c>
      <c r="D881" s="28"/>
      <c r="E881" s="13" t="s">
        <v>563</v>
      </c>
      <c r="F881" s="30"/>
      <c r="G881" s="28"/>
      <c r="H881" s="28"/>
      <c r="I881" s="28"/>
      <c r="J881" s="28"/>
      <c r="K881" s="28"/>
      <c r="L881" s="28"/>
      <c r="M881" s="28"/>
      <c r="N881" s="28"/>
    </row>
    <row r="882" spans="1:14" ht="22.05" customHeight="1">
      <c r="A882" s="27">
        <v>4</v>
      </c>
      <c r="B882" s="27" t="s">
        <v>15</v>
      </c>
      <c r="C882" s="13" t="s">
        <v>780</v>
      </c>
      <c r="D882" s="27" t="s">
        <v>13</v>
      </c>
      <c r="E882" s="13" t="s">
        <v>562</v>
      </c>
      <c r="F882" s="31"/>
      <c r="G882" s="27"/>
      <c r="H882" s="27"/>
      <c r="I882" s="27"/>
      <c r="J882" s="27"/>
      <c r="K882" s="27"/>
      <c r="L882" s="27"/>
      <c r="M882" s="27"/>
      <c r="N882" s="27"/>
    </row>
    <row r="883" spans="1:14" ht="22.05" customHeight="1">
      <c r="A883" s="28"/>
      <c r="B883" s="28"/>
      <c r="C883" s="13" t="s">
        <v>779</v>
      </c>
      <c r="D883" s="28"/>
      <c r="E883" s="13" t="s">
        <v>565</v>
      </c>
      <c r="F883" s="30"/>
      <c r="G883" s="28"/>
      <c r="H883" s="28"/>
      <c r="I883" s="28"/>
      <c r="J883" s="28"/>
      <c r="K883" s="28"/>
      <c r="L883" s="28"/>
      <c r="M883" s="28"/>
      <c r="N883" s="28"/>
    </row>
    <row r="884" spans="1:14" ht="22.05" customHeight="1">
      <c r="A884" s="7">
        <v>5</v>
      </c>
      <c r="B884" s="7" t="s">
        <v>14</v>
      </c>
      <c r="C884" s="13" t="s">
        <v>776</v>
      </c>
      <c r="D884" s="7" t="s">
        <v>13</v>
      </c>
      <c r="E884" s="13" t="s">
        <v>560</v>
      </c>
      <c r="F884" s="5"/>
      <c r="G884" s="7"/>
      <c r="H884" s="7"/>
      <c r="I884" s="7"/>
      <c r="J884" s="7"/>
      <c r="K884" s="7"/>
      <c r="L884" s="7"/>
      <c r="M884" s="7"/>
      <c r="N884" s="7"/>
    </row>
    <row r="885" spans="1:14" ht="22.05" customHeight="1">
      <c r="A885" s="24" t="s">
        <v>18</v>
      </c>
      <c r="B885" s="25"/>
      <c r="C885" s="25"/>
      <c r="D885" s="25"/>
      <c r="E885" s="26"/>
      <c r="F885" s="5" t="s">
        <v>19</v>
      </c>
      <c r="G885" s="7">
        <f>SUM(G878:G884)</f>
        <v>46</v>
      </c>
      <c r="H885" s="7">
        <f t="shared" ref="H885:N885" si="58">SUM(H878:H884)</f>
        <v>126</v>
      </c>
      <c r="I885" s="7">
        <f t="shared" si="58"/>
        <v>0</v>
      </c>
      <c r="J885" s="7">
        <f t="shared" si="58"/>
        <v>6</v>
      </c>
      <c r="K885" s="7">
        <f t="shared" si="58"/>
        <v>0</v>
      </c>
      <c r="L885" s="7">
        <f t="shared" si="58"/>
        <v>3</v>
      </c>
      <c r="M885" s="7">
        <f t="shared" si="58"/>
        <v>61</v>
      </c>
      <c r="N885" s="7">
        <f t="shared" si="58"/>
        <v>9</v>
      </c>
    </row>
    <row r="888" spans="1:14" ht="22.05" customHeight="1">
      <c r="A888" s="10" t="s">
        <v>41</v>
      </c>
      <c r="D888" s="18" t="s">
        <v>2323</v>
      </c>
      <c r="E888" s="20"/>
    </row>
    <row r="889" spans="1:14" ht="22.05" customHeight="1">
      <c r="A889" s="3" t="s">
        <v>0</v>
      </c>
    </row>
    <row r="890" spans="1:14" ht="22.05" customHeight="1">
      <c r="A890" s="44" t="s">
        <v>2309</v>
      </c>
      <c r="B890" s="33"/>
      <c r="C890" s="29" t="s">
        <v>326</v>
      </c>
      <c r="D890" s="31" t="s">
        <v>13</v>
      </c>
      <c r="E890" s="29" t="s">
        <v>193</v>
      </c>
      <c r="F890" s="5" t="s">
        <v>7</v>
      </c>
      <c r="G890" s="34" t="s">
        <v>8</v>
      </c>
      <c r="H890" s="35"/>
      <c r="I890" s="34" t="s">
        <v>9</v>
      </c>
      <c r="J890" s="35"/>
      <c r="K890" s="34" t="s">
        <v>10</v>
      </c>
      <c r="L890" s="35"/>
      <c r="M890" s="38" t="s">
        <v>11</v>
      </c>
      <c r="N890" s="40" t="s">
        <v>12</v>
      </c>
    </row>
    <row r="891" spans="1:14" ht="22.05" customHeight="1">
      <c r="A891" s="42" t="s">
        <v>2319</v>
      </c>
      <c r="B891" s="43"/>
      <c r="C891" s="30"/>
      <c r="D891" s="30"/>
      <c r="E891" s="30"/>
      <c r="F891" s="9" t="str">
        <f>C890</f>
        <v>高雄市前鎮區民權國小</v>
      </c>
      <c r="G891" s="36"/>
      <c r="H891" s="37"/>
      <c r="I891" s="36"/>
      <c r="J891" s="37"/>
      <c r="K891" s="36"/>
      <c r="L891" s="37"/>
      <c r="M891" s="39"/>
      <c r="N891" s="41"/>
    </row>
    <row r="892" spans="1:14" ht="22.05" customHeight="1">
      <c r="A892" s="24" t="s">
        <v>1</v>
      </c>
      <c r="B892" s="26"/>
      <c r="C892" s="6"/>
      <c r="D892" s="7"/>
      <c r="E892" s="8"/>
      <c r="F892" s="5" t="s">
        <v>2</v>
      </c>
      <c r="G892" s="7" t="s">
        <v>3</v>
      </c>
      <c r="H892" s="7" t="s">
        <v>4</v>
      </c>
      <c r="I892" s="7" t="s">
        <v>3</v>
      </c>
      <c r="J892" s="7" t="s">
        <v>4</v>
      </c>
      <c r="K892" s="7" t="s">
        <v>3</v>
      </c>
      <c r="L892" s="7" t="s">
        <v>4</v>
      </c>
      <c r="M892" s="7" t="s">
        <v>5</v>
      </c>
      <c r="N892" s="7"/>
    </row>
    <row r="893" spans="1:14" ht="22.05" customHeight="1">
      <c r="A893" s="7">
        <v>1</v>
      </c>
      <c r="B893" s="7" t="s">
        <v>6</v>
      </c>
      <c r="C893" s="13" t="s">
        <v>1023</v>
      </c>
      <c r="D893" s="7" t="s">
        <v>13</v>
      </c>
      <c r="E893" s="13" t="s">
        <v>1112</v>
      </c>
      <c r="F893" s="9" t="s">
        <v>2566</v>
      </c>
      <c r="G893" s="7">
        <v>42</v>
      </c>
      <c r="H893" s="7">
        <v>17</v>
      </c>
      <c r="I893" s="7">
        <v>2</v>
      </c>
      <c r="J893" s="7">
        <v>0</v>
      </c>
      <c r="K893" s="7">
        <v>1</v>
      </c>
      <c r="L893" s="7">
        <v>0</v>
      </c>
      <c r="M893" s="7">
        <v>21</v>
      </c>
      <c r="N893" s="7">
        <v>4</v>
      </c>
    </row>
    <row r="894" spans="1:14" ht="22.05" customHeight="1">
      <c r="A894" s="7">
        <v>2</v>
      </c>
      <c r="B894" s="7" t="s">
        <v>14</v>
      </c>
      <c r="C894" s="13" t="s">
        <v>1027</v>
      </c>
      <c r="D894" s="7" t="s">
        <v>13</v>
      </c>
      <c r="E894" s="13" t="s">
        <v>1117</v>
      </c>
      <c r="F894" s="9" t="s">
        <v>2567</v>
      </c>
      <c r="G894" s="7">
        <v>29</v>
      </c>
      <c r="H894" s="7">
        <v>42</v>
      </c>
      <c r="I894" s="7">
        <v>0</v>
      </c>
      <c r="J894" s="7">
        <v>2</v>
      </c>
      <c r="K894" s="7">
        <v>0</v>
      </c>
      <c r="L894" s="7">
        <v>1</v>
      </c>
      <c r="M894" s="7">
        <v>24</v>
      </c>
      <c r="N894" s="7">
        <v>3</v>
      </c>
    </row>
    <row r="895" spans="1:14" ht="22.05" customHeight="1">
      <c r="A895" s="27">
        <v>3</v>
      </c>
      <c r="B895" s="27" t="s">
        <v>15</v>
      </c>
      <c r="C895" s="13" t="s">
        <v>1026</v>
      </c>
      <c r="D895" s="27" t="s">
        <v>13</v>
      </c>
      <c r="E895" s="13" t="s">
        <v>1115</v>
      </c>
      <c r="F895" s="29" t="s">
        <v>2568</v>
      </c>
      <c r="G895" s="27">
        <v>59</v>
      </c>
      <c r="H895" s="27">
        <v>50</v>
      </c>
      <c r="I895" s="27">
        <v>2</v>
      </c>
      <c r="J895" s="27">
        <v>1</v>
      </c>
      <c r="K895" s="27">
        <v>1</v>
      </c>
      <c r="L895" s="27">
        <v>0</v>
      </c>
      <c r="M895" s="27">
        <v>39</v>
      </c>
      <c r="N895" s="27">
        <v>5</v>
      </c>
    </row>
    <row r="896" spans="1:14" ht="22.05" customHeight="1">
      <c r="A896" s="28"/>
      <c r="B896" s="28"/>
      <c r="C896" s="13" t="s">
        <v>1025</v>
      </c>
      <c r="D896" s="28"/>
      <c r="E896" s="13" t="s">
        <v>1116</v>
      </c>
      <c r="F896" s="30"/>
      <c r="G896" s="28"/>
      <c r="H896" s="28"/>
      <c r="I896" s="28"/>
      <c r="J896" s="28"/>
      <c r="K896" s="28"/>
      <c r="L896" s="28"/>
      <c r="M896" s="28"/>
      <c r="N896" s="28"/>
    </row>
    <row r="897" spans="1:14" ht="22.05" customHeight="1">
      <c r="A897" s="27">
        <v>4</v>
      </c>
      <c r="B897" s="27" t="s">
        <v>15</v>
      </c>
      <c r="C897" s="13" t="s">
        <v>1028</v>
      </c>
      <c r="D897" s="27" t="s">
        <v>13</v>
      </c>
      <c r="E897" s="13" t="s">
        <v>1113</v>
      </c>
      <c r="F897" s="29" t="s">
        <v>2569</v>
      </c>
      <c r="G897" s="27">
        <v>42</v>
      </c>
      <c r="H897" s="27">
        <v>18</v>
      </c>
      <c r="I897" s="27">
        <v>2</v>
      </c>
      <c r="J897" s="27">
        <v>0</v>
      </c>
      <c r="K897" s="27">
        <v>1</v>
      </c>
      <c r="L897" s="27">
        <v>0</v>
      </c>
      <c r="M897" s="27">
        <v>23</v>
      </c>
      <c r="N897" s="27">
        <v>1</v>
      </c>
    </row>
    <row r="898" spans="1:14" ht="22.05" customHeight="1">
      <c r="A898" s="28"/>
      <c r="B898" s="28"/>
      <c r="C898" s="13" t="s">
        <v>1029</v>
      </c>
      <c r="D898" s="28"/>
      <c r="E898" s="13" t="s">
        <v>1114</v>
      </c>
      <c r="F898" s="30"/>
      <c r="G898" s="28"/>
      <c r="H898" s="28"/>
      <c r="I898" s="28"/>
      <c r="J898" s="28"/>
      <c r="K898" s="28"/>
      <c r="L898" s="28"/>
      <c r="M898" s="28"/>
      <c r="N898" s="28"/>
    </row>
    <row r="899" spans="1:14" ht="22.05" customHeight="1">
      <c r="A899" s="7">
        <v>5</v>
      </c>
      <c r="B899" s="7" t="s">
        <v>14</v>
      </c>
      <c r="C899" s="13" t="s">
        <v>1024</v>
      </c>
      <c r="D899" s="7" t="s">
        <v>13</v>
      </c>
      <c r="E899" s="13" t="s">
        <v>1111</v>
      </c>
      <c r="F899" s="5"/>
      <c r="G899" s="7"/>
      <c r="H899" s="7"/>
      <c r="I899" s="7"/>
      <c r="J899" s="7"/>
      <c r="K899" s="7"/>
      <c r="L899" s="7"/>
      <c r="M899" s="7"/>
      <c r="N899" s="7"/>
    </row>
    <row r="900" spans="1:14" ht="22.05" customHeight="1">
      <c r="A900" s="24" t="s">
        <v>18</v>
      </c>
      <c r="B900" s="25"/>
      <c r="C900" s="25"/>
      <c r="D900" s="25"/>
      <c r="E900" s="26"/>
      <c r="F900" s="5" t="s">
        <v>19</v>
      </c>
      <c r="G900" s="7">
        <f>SUM(G893:G899)</f>
        <v>172</v>
      </c>
      <c r="H900" s="7">
        <f t="shared" ref="H900:N900" si="59">SUM(H893:H899)</f>
        <v>127</v>
      </c>
      <c r="I900" s="7">
        <f t="shared" si="59"/>
        <v>6</v>
      </c>
      <c r="J900" s="7">
        <f t="shared" si="59"/>
        <v>3</v>
      </c>
      <c r="K900" s="7">
        <f t="shared" si="59"/>
        <v>3</v>
      </c>
      <c r="L900" s="7">
        <f t="shared" si="59"/>
        <v>1</v>
      </c>
      <c r="M900" s="7">
        <f t="shared" si="59"/>
        <v>107</v>
      </c>
      <c r="N900" s="7">
        <f t="shared" si="59"/>
        <v>13</v>
      </c>
    </row>
    <row r="902" spans="1:14" ht="22.05" customHeight="1">
      <c r="A902" s="14" t="s">
        <v>37</v>
      </c>
    </row>
    <row r="903" spans="1:14" ht="22.05" customHeight="1">
      <c r="A903" s="10" t="s">
        <v>41</v>
      </c>
      <c r="D903" s="17" t="s">
        <v>2543</v>
      </c>
      <c r="E903" s="20"/>
    </row>
    <row r="904" spans="1:14" ht="22.05" customHeight="1">
      <c r="A904" s="3" t="s">
        <v>0</v>
      </c>
    </row>
    <row r="905" spans="1:14" ht="22.05" customHeight="1">
      <c r="A905" s="44" t="s">
        <v>2528</v>
      </c>
      <c r="B905" s="33"/>
      <c r="C905" s="29" t="s">
        <v>305</v>
      </c>
      <c r="D905" s="31" t="s">
        <v>13</v>
      </c>
      <c r="E905" s="29" t="s">
        <v>303</v>
      </c>
      <c r="F905" s="5" t="s">
        <v>7</v>
      </c>
      <c r="G905" s="34" t="s">
        <v>8</v>
      </c>
      <c r="H905" s="35"/>
      <c r="I905" s="34" t="s">
        <v>9</v>
      </c>
      <c r="J905" s="35"/>
      <c r="K905" s="34" t="s">
        <v>10</v>
      </c>
      <c r="L905" s="35"/>
      <c r="M905" s="38" t="s">
        <v>11</v>
      </c>
      <c r="N905" s="40" t="s">
        <v>12</v>
      </c>
    </row>
    <row r="906" spans="1:14" ht="22.05" customHeight="1">
      <c r="A906" s="42" t="s">
        <v>2529</v>
      </c>
      <c r="B906" s="43"/>
      <c r="C906" s="30"/>
      <c r="D906" s="30"/>
      <c r="E906" s="30"/>
      <c r="F906" s="9" t="str">
        <f>C905</f>
        <v>北市民權國小</v>
      </c>
      <c r="G906" s="36"/>
      <c r="H906" s="37"/>
      <c r="I906" s="36"/>
      <c r="J906" s="37"/>
      <c r="K906" s="36"/>
      <c r="L906" s="37"/>
      <c r="M906" s="39"/>
      <c r="N906" s="41"/>
    </row>
    <row r="907" spans="1:14" ht="22.05" customHeight="1">
      <c r="A907" s="24" t="s">
        <v>1</v>
      </c>
      <c r="B907" s="26"/>
      <c r="C907" s="6"/>
      <c r="D907" s="7"/>
      <c r="E907" s="8"/>
      <c r="F907" s="5" t="s">
        <v>2</v>
      </c>
      <c r="G907" s="7" t="s">
        <v>3</v>
      </c>
      <c r="H907" s="7" t="s">
        <v>4</v>
      </c>
      <c r="I907" s="7" t="s">
        <v>3</v>
      </c>
      <c r="J907" s="7" t="s">
        <v>4</v>
      </c>
      <c r="K907" s="7" t="s">
        <v>3</v>
      </c>
      <c r="L907" s="7" t="s">
        <v>4</v>
      </c>
      <c r="M907" s="7" t="s">
        <v>5</v>
      </c>
      <c r="N907" s="7"/>
    </row>
    <row r="908" spans="1:14" ht="22.05" customHeight="1">
      <c r="A908" s="7">
        <v>1</v>
      </c>
      <c r="B908" s="7" t="s">
        <v>6</v>
      </c>
      <c r="C908" s="13" t="s">
        <v>425</v>
      </c>
      <c r="D908" s="7" t="s">
        <v>13</v>
      </c>
      <c r="E908" s="13" t="s">
        <v>440</v>
      </c>
      <c r="F908" s="9" t="s">
        <v>2707</v>
      </c>
      <c r="G908" s="7">
        <v>37</v>
      </c>
      <c r="H908" s="7">
        <v>42</v>
      </c>
      <c r="I908" s="7">
        <v>0</v>
      </c>
      <c r="J908" s="7">
        <v>2</v>
      </c>
      <c r="K908" s="7">
        <v>0</v>
      </c>
      <c r="L908" s="7">
        <v>1</v>
      </c>
      <c r="M908" s="7">
        <v>35</v>
      </c>
      <c r="N908" s="7">
        <v>5</v>
      </c>
    </row>
    <row r="909" spans="1:14" ht="22.05" customHeight="1">
      <c r="A909" s="7">
        <v>2</v>
      </c>
      <c r="B909" s="7" t="s">
        <v>14</v>
      </c>
      <c r="C909" s="13" t="s">
        <v>430</v>
      </c>
      <c r="D909" s="7" t="s">
        <v>13</v>
      </c>
      <c r="E909" s="13" t="s">
        <v>435</v>
      </c>
      <c r="F909" s="9" t="s">
        <v>2681</v>
      </c>
      <c r="G909" s="7">
        <v>34</v>
      </c>
      <c r="H909" s="7">
        <v>42</v>
      </c>
      <c r="I909" s="7">
        <v>0</v>
      </c>
      <c r="J909" s="7">
        <v>2</v>
      </c>
      <c r="K909" s="7">
        <v>0</v>
      </c>
      <c r="L909" s="7">
        <v>1</v>
      </c>
      <c r="M909" s="7">
        <v>26</v>
      </c>
      <c r="N909" s="7">
        <v>3</v>
      </c>
    </row>
    <row r="910" spans="1:14" ht="22.05" customHeight="1">
      <c r="A910" s="27">
        <v>3</v>
      </c>
      <c r="B910" s="27" t="s">
        <v>15</v>
      </c>
      <c r="C910" s="13" t="s">
        <v>424</v>
      </c>
      <c r="D910" s="27" t="s">
        <v>13</v>
      </c>
      <c r="E910" s="13" t="s">
        <v>438</v>
      </c>
      <c r="F910" s="29" t="s">
        <v>2708</v>
      </c>
      <c r="G910" s="27">
        <v>42</v>
      </c>
      <c r="H910" s="27">
        <v>26</v>
      </c>
      <c r="I910" s="27">
        <v>2</v>
      </c>
      <c r="J910" s="27">
        <v>0</v>
      </c>
      <c r="K910" s="27">
        <v>1</v>
      </c>
      <c r="L910" s="27">
        <v>0</v>
      </c>
      <c r="M910" s="27">
        <v>29</v>
      </c>
      <c r="N910" s="27">
        <v>4</v>
      </c>
    </row>
    <row r="911" spans="1:14" ht="22.05" customHeight="1">
      <c r="A911" s="28"/>
      <c r="B911" s="28"/>
      <c r="C911" s="13" t="s">
        <v>428</v>
      </c>
      <c r="D911" s="28"/>
      <c r="E911" s="13" t="s">
        <v>439</v>
      </c>
      <c r="F911" s="30"/>
      <c r="G911" s="28"/>
      <c r="H911" s="28"/>
      <c r="I911" s="28"/>
      <c r="J911" s="28"/>
      <c r="K911" s="28"/>
      <c r="L911" s="28"/>
      <c r="M911" s="28"/>
      <c r="N911" s="28"/>
    </row>
    <row r="912" spans="1:14" ht="22.05" customHeight="1">
      <c r="A912" s="27">
        <v>4</v>
      </c>
      <c r="B912" s="27" t="s">
        <v>15</v>
      </c>
      <c r="C912" s="13" t="s">
        <v>426</v>
      </c>
      <c r="D912" s="27" t="s">
        <v>13</v>
      </c>
      <c r="E912" s="13" t="s">
        <v>436</v>
      </c>
      <c r="F912" s="29" t="s">
        <v>2709</v>
      </c>
      <c r="G912" s="27">
        <v>42</v>
      </c>
      <c r="H912" s="27">
        <v>20</v>
      </c>
      <c r="I912" s="27">
        <v>2</v>
      </c>
      <c r="J912" s="27">
        <v>0</v>
      </c>
      <c r="K912" s="27">
        <v>1</v>
      </c>
      <c r="L912" s="27">
        <v>0</v>
      </c>
      <c r="M912" s="27">
        <v>22</v>
      </c>
      <c r="N912" s="27">
        <v>4</v>
      </c>
    </row>
    <row r="913" spans="1:14" ht="22.05" customHeight="1">
      <c r="A913" s="28"/>
      <c r="B913" s="28"/>
      <c r="C913" s="13" t="s">
        <v>427</v>
      </c>
      <c r="D913" s="28"/>
      <c r="E913" s="13" t="s">
        <v>437</v>
      </c>
      <c r="F913" s="30"/>
      <c r="G913" s="28"/>
      <c r="H913" s="28"/>
      <c r="I913" s="28"/>
      <c r="J913" s="28"/>
      <c r="K913" s="28"/>
      <c r="L913" s="28"/>
      <c r="M913" s="28"/>
      <c r="N913" s="28"/>
    </row>
    <row r="914" spans="1:14" ht="22.05" customHeight="1">
      <c r="A914" s="7">
        <v>5</v>
      </c>
      <c r="B914" s="7" t="s">
        <v>14</v>
      </c>
      <c r="C914" s="13" t="s">
        <v>2085</v>
      </c>
      <c r="D914" s="7" t="s">
        <v>13</v>
      </c>
      <c r="E914" s="13" t="s">
        <v>434</v>
      </c>
      <c r="F914" s="9" t="s">
        <v>2710</v>
      </c>
      <c r="G914" s="7">
        <v>62</v>
      </c>
      <c r="H914" s="7">
        <v>44</v>
      </c>
      <c r="I914" s="7">
        <v>2</v>
      </c>
      <c r="J914" s="7">
        <v>1</v>
      </c>
      <c r="K914" s="7">
        <v>1</v>
      </c>
      <c r="L914" s="7">
        <v>0</v>
      </c>
      <c r="M914" s="7">
        <v>34</v>
      </c>
      <c r="N914" s="7">
        <v>2</v>
      </c>
    </row>
    <row r="915" spans="1:14" ht="22.05" customHeight="1">
      <c r="A915" s="24" t="s">
        <v>18</v>
      </c>
      <c r="B915" s="25"/>
      <c r="C915" s="25"/>
      <c r="D915" s="25"/>
      <c r="E915" s="26"/>
      <c r="F915" s="5" t="s">
        <v>19</v>
      </c>
      <c r="G915" s="7">
        <f>SUM(G908:G914)</f>
        <v>217</v>
      </c>
      <c r="H915" s="7">
        <f t="shared" ref="H915:N915" si="60">SUM(H908:H914)</f>
        <v>174</v>
      </c>
      <c r="I915" s="7">
        <f t="shared" si="60"/>
        <v>6</v>
      </c>
      <c r="J915" s="7">
        <f t="shared" si="60"/>
        <v>5</v>
      </c>
      <c r="K915" s="7">
        <f t="shared" si="60"/>
        <v>3</v>
      </c>
      <c r="L915" s="7">
        <f t="shared" si="60"/>
        <v>2</v>
      </c>
      <c r="M915" s="7">
        <f t="shared" si="60"/>
        <v>146</v>
      </c>
      <c r="N915" s="7">
        <f t="shared" si="60"/>
        <v>18</v>
      </c>
    </row>
    <row r="918" spans="1:14" ht="22.05" customHeight="1">
      <c r="A918" s="10" t="s">
        <v>41</v>
      </c>
      <c r="D918" s="18" t="s">
        <v>2544</v>
      </c>
      <c r="E918" s="20"/>
    </row>
    <row r="919" spans="1:14" ht="22.05" customHeight="1">
      <c r="A919" s="3" t="s">
        <v>0</v>
      </c>
    </row>
    <row r="920" spans="1:14" ht="22.05" customHeight="1">
      <c r="A920" s="44" t="s">
        <v>2528</v>
      </c>
      <c r="B920" s="33"/>
      <c r="C920" s="29" t="s">
        <v>252</v>
      </c>
      <c r="D920" s="31" t="s">
        <v>13</v>
      </c>
      <c r="E920" s="29" t="s">
        <v>326</v>
      </c>
      <c r="F920" s="5" t="s">
        <v>7</v>
      </c>
      <c r="G920" s="34" t="s">
        <v>8</v>
      </c>
      <c r="H920" s="35"/>
      <c r="I920" s="34" t="s">
        <v>9</v>
      </c>
      <c r="J920" s="35"/>
      <c r="K920" s="34" t="s">
        <v>10</v>
      </c>
      <c r="L920" s="35"/>
      <c r="M920" s="38" t="s">
        <v>11</v>
      </c>
      <c r="N920" s="40" t="s">
        <v>12</v>
      </c>
    </row>
    <row r="921" spans="1:14" ht="22.05" customHeight="1">
      <c r="A921" s="42" t="s">
        <v>2529</v>
      </c>
      <c r="B921" s="43"/>
      <c r="C921" s="30"/>
      <c r="D921" s="30"/>
      <c r="E921" s="30"/>
      <c r="F921" s="9" t="str">
        <f>C920</f>
        <v>桃市仁和國小</v>
      </c>
      <c r="G921" s="36"/>
      <c r="H921" s="37"/>
      <c r="I921" s="36"/>
      <c r="J921" s="37"/>
      <c r="K921" s="36"/>
      <c r="L921" s="37"/>
      <c r="M921" s="39"/>
      <c r="N921" s="41"/>
    </row>
    <row r="922" spans="1:14" ht="22.05" customHeight="1">
      <c r="A922" s="24" t="s">
        <v>1</v>
      </c>
      <c r="B922" s="26"/>
      <c r="C922" s="6"/>
      <c r="D922" s="7"/>
      <c r="E922" s="8"/>
      <c r="F922" s="5" t="s">
        <v>2</v>
      </c>
      <c r="G922" s="7" t="s">
        <v>3</v>
      </c>
      <c r="H922" s="7" t="s">
        <v>4</v>
      </c>
      <c r="I922" s="7" t="s">
        <v>3</v>
      </c>
      <c r="J922" s="7" t="s">
        <v>4</v>
      </c>
      <c r="K922" s="7" t="s">
        <v>3</v>
      </c>
      <c r="L922" s="7" t="s">
        <v>4</v>
      </c>
      <c r="M922" s="7" t="s">
        <v>5</v>
      </c>
      <c r="N922" s="7"/>
    </row>
    <row r="923" spans="1:14" ht="22.05" customHeight="1">
      <c r="A923" s="7">
        <v>1</v>
      </c>
      <c r="B923" s="7" t="s">
        <v>6</v>
      </c>
      <c r="C923" s="13" t="s">
        <v>561</v>
      </c>
      <c r="D923" s="7" t="s">
        <v>13</v>
      </c>
      <c r="E923" s="13" t="s">
        <v>1024</v>
      </c>
      <c r="F923" s="9" t="s">
        <v>2693</v>
      </c>
      <c r="G923" s="7">
        <v>42</v>
      </c>
      <c r="H923" s="7">
        <v>17</v>
      </c>
      <c r="I923" s="7">
        <v>2</v>
      </c>
      <c r="J923" s="7">
        <v>0</v>
      </c>
      <c r="K923" s="7">
        <v>1</v>
      </c>
      <c r="L923" s="7">
        <v>0</v>
      </c>
      <c r="M923" s="7">
        <v>21</v>
      </c>
      <c r="N923" s="7">
        <v>2</v>
      </c>
    </row>
    <row r="924" spans="1:14" ht="22.05" customHeight="1">
      <c r="A924" s="7">
        <v>2</v>
      </c>
      <c r="B924" s="7" t="s">
        <v>14</v>
      </c>
      <c r="C924" s="13" t="s">
        <v>566</v>
      </c>
      <c r="D924" s="7" t="s">
        <v>13</v>
      </c>
      <c r="E924" s="13" t="s">
        <v>1023</v>
      </c>
      <c r="F924" s="9" t="s">
        <v>2694</v>
      </c>
      <c r="G924" s="7">
        <v>23</v>
      </c>
      <c r="H924" s="7">
        <v>42</v>
      </c>
      <c r="I924" s="7">
        <v>0</v>
      </c>
      <c r="J924" s="7">
        <v>2</v>
      </c>
      <c r="K924" s="7">
        <v>0</v>
      </c>
      <c r="L924" s="7">
        <v>1</v>
      </c>
      <c r="M924" s="7">
        <v>25</v>
      </c>
      <c r="N924" s="7">
        <v>3</v>
      </c>
    </row>
    <row r="925" spans="1:14" ht="22.05" customHeight="1">
      <c r="A925" s="27">
        <v>3</v>
      </c>
      <c r="B925" s="27" t="s">
        <v>15</v>
      </c>
      <c r="C925" s="13" t="s">
        <v>564</v>
      </c>
      <c r="D925" s="27" t="s">
        <v>13</v>
      </c>
      <c r="E925" s="13" t="s">
        <v>1026</v>
      </c>
      <c r="F925" s="29" t="s">
        <v>2695</v>
      </c>
      <c r="G925" s="27">
        <v>14</v>
      </c>
      <c r="H925" s="27">
        <v>42</v>
      </c>
      <c r="I925" s="27">
        <v>0</v>
      </c>
      <c r="J925" s="27">
        <v>2</v>
      </c>
      <c r="K925" s="27">
        <v>0</v>
      </c>
      <c r="L925" s="27">
        <v>1</v>
      </c>
      <c r="M925" s="27">
        <v>24</v>
      </c>
      <c r="N925" s="27">
        <v>3</v>
      </c>
    </row>
    <row r="926" spans="1:14" ht="22.05" customHeight="1">
      <c r="A926" s="28"/>
      <c r="B926" s="28"/>
      <c r="C926" s="13" t="s">
        <v>563</v>
      </c>
      <c r="D926" s="28"/>
      <c r="E926" s="13" t="s">
        <v>1028</v>
      </c>
      <c r="F926" s="30"/>
      <c r="G926" s="28"/>
      <c r="H926" s="28"/>
      <c r="I926" s="28"/>
      <c r="J926" s="28"/>
      <c r="K926" s="28"/>
      <c r="L926" s="28"/>
      <c r="M926" s="28"/>
      <c r="N926" s="28"/>
    </row>
    <row r="927" spans="1:14" ht="22.05" customHeight="1">
      <c r="A927" s="27">
        <v>4</v>
      </c>
      <c r="B927" s="27" t="s">
        <v>15</v>
      </c>
      <c r="C927" s="13" t="s">
        <v>562</v>
      </c>
      <c r="D927" s="27" t="s">
        <v>13</v>
      </c>
      <c r="E927" s="13" t="s">
        <v>1027</v>
      </c>
      <c r="F927" s="29" t="s">
        <v>2696</v>
      </c>
      <c r="G927" s="27">
        <v>42</v>
      </c>
      <c r="H927" s="27">
        <v>17</v>
      </c>
      <c r="I927" s="27">
        <v>2</v>
      </c>
      <c r="J927" s="27">
        <v>0</v>
      </c>
      <c r="K927" s="27">
        <v>1</v>
      </c>
      <c r="L927" s="27">
        <v>0</v>
      </c>
      <c r="M927" s="27">
        <v>22</v>
      </c>
      <c r="N927" s="27">
        <v>2</v>
      </c>
    </row>
    <row r="928" spans="1:14" ht="22.05" customHeight="1">
      <c r="A928" s="28"/>
      <c r="B928" s="28"/>
      <c r="C928" s="13" t="s">
        <v>565</v>
      </c>
      <c r="D928" s="28"/>
      <c r="E928" s="13" t="s">
        <v>1025</v>
      </c>
      <c r="F928" s="30"/>
      <c r="G928" s="28"/>
      <c r="H928" s="28"/>
      <c r="I928" s="28"/>
      <c r="J928" s="28"/>
      <c r="K928" s="28"/>
      <c r="L928" s="28"/>
      <c r="M928" s="28"/>
      <c r="N928" s="28"/>
    </row>
    <row r="929" spans="1:14" ht="22.05" customHeight="1">
      <c r="A929" s="7">
        <v>5</v>
      </c>
      <c r="B929" s="7" t="s">
        <v>14</v>
      </c>
      <c r="C929" s="13" t="s">
        <v>560</v>
      </c>
      <c r="D929" s="7" t="s">
        <v>13</v>
      </c>
      <c r="E929" s="13" t="s">
        <v>1029</v>
      </c>
      <c r="F929" s="9" t="s">
        <v>2711</v>
      </c>
      <c r="G929" s="49">
        <v>11</v>
      </c>
      <c r="H929" s="49">
        <v>2</v>
      </c>
      <c r="I929" s="7">
        <v>2</v>
      </c>
      <c r="J929" s="7">
        <v>0</v>
      </c>
      <c r="K929" s="7">
        <v>1</v>
      </c>
      <c r="L929" s="7">
        <v>0</v>
      </c>
      <c r="M929" s="7">
        <v>16</v>
      </c>
      <c r="N929" s="7">
        <v>1</v>
      </c>
    </row>
    <row r="930" spans="1:14" ht="22.05" customHeight="1">
      <c r="A930" s="24" t="s">
        <v>18</v>
      </c>
      <c r="B930" s="25"/>
      <c r="C930" s="25"/>
      <c r="D930" s="25"/>
      <c r="E930" s="26"/>
      <c r="F930" s="5" t="s">
        <v>19</v>
      </c>
      <c r="G930" s="7">
        <f>SUM(G923:G929)</f>
        <v>132</v>
      </c>
      <c r="H930" s="7">
        <f t="shared" ref="H930:N930" si="61">SUM(H923:H929)</f>
        <v>120</v>
      </c>
      <c r="I930" s="7">
        <f t="shared" si="61"/>
        <v>6</v>
      </c>
      <c r="J930" s="7">
        <f t="shared" si="61"/>
        <v>4</v>
      </c>
      <c r="K930" s="7">
        <f t="shared" si="61"/>
        <v>3</v>
      </c>
      <c r="L930" s="7">
        <f t="shared" si="61"/>
        <v>2</v>
      </c>
      <c r="M930" s="7">
        <f t="shared" si="61"/>
        <v>108</v>
      </c>
      <c r="N930" s="7">
        <f t="shared" si="61"/>
        <v>11</v>
      </c>
    </row>
    <row r="932" spans="1:14" ht="22.05" customHeight="1">
      <c r="A932" s="14" t="s">
        <v>37</v>
      </c>
    </row>
    <row r="933" spans="1:14" ht="22.05" customHeight="1">
      <c r="A933" s="10" t="s">
        <v>41</v>
      </c>
      <c r="D933" s="17" t="s">
        <v>2549</v>
      </c>
      <c r="E933" s="20"/>
    </row>
    <row r="934" spans="1:14" ht="22.05" customHeight="1">
      <c r="A934" s="3" t="s">
        <v>0</v>
      </c>
    </row>
    <row r="935" spans="1:14" ht="22.05" customHeight="1">
      <c r="A935" s="44" t="s">
        <v>2528</v>
      </c>
      <c r="B935" s="33"/>
      <c r="C935" s="29" t="s">
        <v>305</v>
      </c>
      <c r="D935" s="31" t="s">
        <v>13</v>
      </c>
      <c r="E935" s="29" t="s">
        <v>252</v>
      </c>
      <c r="F935" s="5" t="s">
        <v>7</v>
      </c>
      <c r="G935" s="34" t="s">
        <v>8</v>
      </c>
      <c r="H935" s="35"/>
      <c r="I935" s="34" t="s">
        <v>9</v>
      </c>
      <c r="J935" s="35"/>
      <c r="K935" s="34" t="s">
        <v>10</v>
      </c>
      <c r="L935" s="35"/>
      <c r="M935" s="38" t="s">
        <v>11</v>
      </c>
      <c r="N935" s="40" t="s">
        <v>12</v>
      </c>
    </row>
    <row r="936" spans="1:14" ht="22.05" customHeight="1">
      <c r="A936" s="42" t="s">
        <v>2535</v>
      </c>
      <c r="B936" s="43"/>
      <c r="C936" s="30"/>
      <c r="D936" s="30"/>
      <c r="E936" s="30"/>
      <c r="F936" s="9" t="str">
        <f>C935</f>
        <v>北市民權國小</v>
      </c>
      <c r="G936" s="36"/>
      <c r="H936" s="37"/>
      <c r="I936" s="36"/>
      <c r="J936" s="37"/>
      <c r="K936" s="36"/>
      <c r="L936" s="37"/>
      <c r="M936" s="39"/>
      <c r="N936" s="41"/>
    </row>
    <row r="937" spans="1:14" ht="22.05" customHeight="1">
      <c r="A937" s="24" t="s">
        <v>1</v>
      </c>
      <c r="B937" s="26"/>
      <c r="C937" s="6"/>
      <c r="D937" s="7"/>
      <c r="E937" s="8"/>
      <c r="F937" s="5" t="s">
        <v>2</v>
      </c>
      <c r="G937" s="7" t="s">
        <v>3</v>
      </c>
      <c r="H937" s="7" t="s">
        <v>4</v>
      </c>
      <c r="I937" s="7" t="s">
        <v>3</v>
      </c>
      <c r="J937" s="7" t="s">
        <v>4</v>
      </c>
      <c r="K937" s="7" t="s">
        <v>3</v>
      </c>
      <c r="L937" s="7" t="s">
        <v>4</v>
      </c>
      <c r="M937" s="7" t="s">
        <v>5</v>
      </c>
      <c r="N937" s="7"/>
    </row>
    <row r="938" spans="1:14" ht="22.05" customHeight="1">
      <c r="A938" s="7">
        <v>1</v>
      </c>
      <c r="B938" s="7" t="s">
        <v>6</v>
      </c>
      <c r="C938" s="13" t="s">
        <v>2085</v>
      </c>
      <c r="D938" s="7" t="s">
        <v>13</v>
      </c>
      <c r="E938" s="13" t="s">
        <v>561</v>
      </c>
      <c r="F938" s="9" t="s">
        <v>2726</v>
      </c>
      <c r="G938" s="7">
        <v>31</v>
      </c>
      <c r="H938" s="7">
        <v>43</v>
      </c>
      <c r="I938" s="7">
        <v>0</v>
      </c>
      <c r="J938" s="7">
        <v>2</v>
      </c>
      <c r="K938" s="7">
        <v>0</v>
      </c>
      <c r="L938" s="7">
        <v>1</v>
      </c>
      <c r="M938" s="7">
        <v>27</v>
      </c>
      <c r="N938" s="7">
        <v>2</v>
      </c>
    </row>
    <row r="939" spans="1:14" ht="22.05" customHeight="1">
      <c r="A939" s="7">
        <v>2</v>
      </c>
      <c r="B939" s="7" t="s">
        <v>14</v>
      </c>
      <c r="C939" s="13" t="s">
        <v>425</v>
      </c>
      <c r="D939" s="7" t="s">
        <v>13</v>
      </c>
      <c r="E939" s="13" t="s">
        <v>566</v>
      </c>
      <c r="F939" s="9" t="s">
        <v>2727</v>
      </c>
      <c r="G939" s="7">
        <v>42</v>
      </c>
      <c r="H939" s="7">
        <v>28</v>
      </c>
      <c r="I939" s="7">
        <v>2</v>
      </c>
      <c r="J939" s="7">
        <v>0</v>
      </c>
      <c r="K939" s="7">
        <v>1</v>
      </c>
      <c r="L939" s="7">
        <v>0</v>
      </c>
      <c r="M939" s="7">
        <v>30</v>
      </c>
      <c r="N939" s="7">
        <v>5</v>
      </c>
    </row>
    <row r="940" spans="1:14" ht="22.05" customHeight="1">
      <c r="A940" s="27">
        <v>3</v>
      </c>
      <c r="B940" s="27" t="s">
        <v>15</v>
      </c>
      <c r="C940" s="13" t="s">
        <v>426</v>
      </c>
      <c r="D940" s="27" t="s">
        <v>13</v>
      </c>
      <c r="E940" s="13" t="s">
        <v>564</v>
      </c>
      <c r="F940" s="29" t="s">
        <v>2728</v>
      </c>
      <c r="G940" s="27">
        <v>42</v>
      </c>
      <c r="H940" s="27">
        <v>26</v>
      </c>
      <c r="I940" s="27">
        <v>2</v>
      </c>
      <c r="J940" s="27">
        <v>0</v>
      </c>
      <c r="K940" s="27">
        <v>1</v>
      </c>
      <c r="L940" s="27">
        <v>0</v>
      </c>
      <c r="M940" s="27">
        <v>29</v>
      </c>
      <c r="N940" s="27">
        <v>4</v>
      </c>
    </row>
    <row r="941" spans="1:14" ht="22.05" customHeight="1">
      <c r="A941" s="28"/>
      <c r="B941" s="28"/>
      <c r="C941" s="13" t="s">
        <v>427</v>
      </c>
      <c r="D941" s="28"/>
      <c r="E941" s="13" t="s">
        <v>563</v>
      </c>
      <c r="F941" s="30"/>
      <c r="G941" s="28"/>
      <c r="H941" s="28"/>
      <c r="I941" s="28"/>
      <c r="J941" s="28"/>
      <c r="K941" s="28"/>
      <c r="L941" s="28"/>
      <c r="M941" s="28"/>
      <c r="N941" s="28"/>
    </row>
    <row r="942" spans="1:14" ht="22.05" customHeight="1">
      <c r="A942" s="27">
        <v>4</v>
      </c>
      <c r="B942" s="27" t="s">
        <v>15</v>
      </c>
      <c r="C942" s="13" t="s">
        <v>424</v>
      </c>
      <c r="D942" s="27" t="s">
        <v>13</v>
      </c>
      <c r="E942" s="13" t="s">
        <v>562</v>
      </c>
      <c r="F942" s="29" t="s">
        <v>2729</v>
      </c>
      <c r="G942" s="27">
        <v>42</v>
      </c>
      <c r="H942" s="27">
        <v>29</v>
      </c>
      <c r="I942" s="27">
        <v>2</v>
      </c>
      <c r="J942" s="27">
        <v>0</v>
      </c>
      <c r="K942" s="27">
        <v>1</v>
      </c>
      <c r="L942" s="27">
        <v>0</v>
      </c>
      <c r="M942" s="27">
        <v>35</v>
      </c>
      <c r="N942" s="27">
        <v>4</v>
      </c>
    </row>
    <row r="943" spans="1:14" ht="22.05" customHeight="1">
      <c r="A943" s="28"/>
      <c r="B943" s="28"/>
      <c r="C943" s="13" t="s">
        <v>428</v>
      </c>
      <c r="D943" s="28"/>
      <c r="E943" s="13" t="s">
        <v>565</v>
      </c>
      <c r="F943" s="30"/>
      <c r="G943" s="28"/>
      <c r="H943" s="28"/>
      <c r="I943" s="28"/>
      <c r="J943" s="28"/>
      <c r="K943" s="28"/>
      <c r="L943" s="28"/>
      <c r="M943" s="28"/>
      <c r="N943" s="28"/>
    </row>
    <row r="944" spans="1:14" ht="22.05" customHeight="1">
      <c r="A944" s="7">
        <v>5</v>
      </c>
      <c r="B944" s="7" t="s">
        <v>14</v>
      </c>
      <c r="C944" s="13" t="s">
        <v>430</v>
      </c>
      <c r="D944" s="7" t="s">
        <v>13</v>
      </c>
      <c r="E944" s="13" t="s">
        <v>560</v>
      </c>
      <c r="F944" s="5"/>
      <c r="G944" s="7"/>
      <c r="H944" s="7"/>
      <c r="I944" s="7"/>
      <c r="J944" s="7"/>
      <c r="K944" s="7"/>
      <c r="L944" s="7"/>
      <c r="M944" s="7"/>
      <c r="N944" s="7"/>
    </row>
    <row r="945" spans="1:14" ht="22.05" customHeight="1">
      <c r="A945" s="24" t="s">
        <v>18</v>
      </c>
      <c r="B945" s="25"/>
      <c r="C945" s="25"/>
      <c r="D945" s="25"/>
      <c r="E945" s="26"/>
      <c r="F945" s="5" t="s">
        <v>19</v>
      </c>
      <c r="G945" s="7">
        <f>SUM(G938:G944)</f>
        <v>157</v>
      </c>
      <c r="H945" s="7">
        <f t="shared" ref="H945:N945" si="62">SUM(H938:H944)</f>
        <v>126</v>
      </c>
      <c r="I945" s="7">
        <f t="shared" si="62"/>
        <v>6</v>
      </c>
      <c r="J945" s="7">
        <f t="shared" si="62"/>
        <v>2</v>
      </c>
      <c r="K945" s="7">
        <f t="shared" si="62"/>
        <v>3</v>
      </c>
      <c r="L945" s="7">
        <f t="shared" si="62"/>
        <v>1</v>
      </c>
      <c r="M945" s="7">
        <f t="shared" si="62"/>
        <v>121</v>
      </c>
      <c r="N945" s="7">
        <f t="shared" si="62"/>
        <v>15</v>
      </c>
    </row>
    <row r="948" spans="1:14" ht="22.05" customHeight="1">
      <c r="A948" s="10" t="s">
        <v>41</v>
      </c>
      <c r="D948" s="18"/>
      <c r="E948" s="20"/>
    </row>
    <row r="949" spans="1:14" ht="22.05" customHeight="1">
      <c r="A949" s="3" t="s">
        <v>0</v>
      </c>
    </row>
    <row r="950" spans="1:14" ht="22.05" customHeight="1">
      <c r="A950" s="44"/>
      <c r="B950" s="33"/>
      <c r="C950" s="29"/>
      <c r="D950" s="31" t="s">
        <v>13</v>
      </c>
      <c r="E950" s="29"/>
      <c r="F950" s="5" t="s">
        <v>7</v>
      </c>
      <c r="G950" s="34" t="s">
        <v>8</v>
      </c>
      <c r="H950" s="35"/>
      <c r="I950" s="34" t="s">
        <v>9</v>
      </c>
      <c r="J950" s="35"/>
      <c r="K950" s="34" t="s">
        <v>10</v>
      </c>
      <c r="L950" s="35"/>
      <c r="M950" s="38" t="s">
        <v>11</v>
      </c>
      <c r="N950" s="40" t="s">
        <v>12</v>
      </c>
    </row>
    <row r="951" spans="1:14" ht="22.05" customHeight="1">
      <c r="A951" s="42"/>
      <c r="B951" s="43"/>
      <c r="C951" s="30"/>
      <c r="D951" s="30"/>
      <c r="E951" s="30"/>
      <c r="F951" s="9"/>
      <c r="G951" s="36"/>
      <c r="H951" s="37"/>
      <c r="I951" s="36"/>
      <c r="J951" s="37"/>
      <c r="K951" s="36"/>
      <c r="L951" s="37"/>
      <c r="M951" s="39"/>
      <c r="N951" s="41"/>
    </row>
    <row r="952" spans="1:14" ht="22.05" customHeight="1">
      <c r="A952" s="24" t="s">
        <v>1</v>
      </c>
      <c r="B952" s="26"/>
      <c r="C952" s="6"/>
      <c r="D952" s="7"/>
      <c r="E952" s="8"/>
      <c r="F952" s="5" t="s">
        <v>2</v>
      </c>
      <c r="G952" s="7" t="s">
        <v>3</v>
      </c>
      <c r="H952" s="7" t="s">
        <v>4</v>
      </c>
      <c r="I952" s="7" t="s">
        <v>3</v>
      </c>
      <c r="J952" s="7" t="s">
        <v>4</v>
      </c>
      <c r="K952" s="7" t="s">
        <v>3</v>
      </c>
      <c r="L952" s="7" t="s">
        <v>4</v>
      </c>
      <c r="M952" s="7" t="s">
        <v>5</v>
      </c>
      <c r="N952" s="7"/>
    </row>
    <row r="953" spans="1:14" ht="22.05" customHeight="1">
      <c r="A953" s="7">
        <v>1</v>
      </c>
      <c r="B953" s="7" t="s">
        <v>6</v>
      </c>
      <c r="C953" s="13"/>
      <c r="D953" s="7" t="s">
        <v>13</v>
      </c>
      <c r="E953" s="13"/>
      <c r="F953" s="9"/>
      <c r="G953" s="7"/>
      <c r="H953" s="7"/>
      <c r="I953" s="7"/>
      <c r="J953" s="7"/>
      <c r="K953" s="7"/>
      <c r="L953" s="7"/>
      <c r="M953" s="7"/>
      <c r="N953" s="7"/>
    </row>
    <row r="954" spans="1:14" ht="22.05" customHeight="1">
      <c r="A954" s="7">
        <v>2</v>
      </c>
      <c r="B954" s="7" t="s">
        <v>14</v>
      </c>
      <c r="C954" s="13"/>
      <c r="D954" s="7" t="s">
        <v>13</v>
      </c>
      <c r="E954" s="13"/>
      <c r="F954" s="9"/>
      <c r="G954" s="7"/>
      <c r="H954" s="7"/>
      <c r="I954" s="7"/>
      <c r="J954" s="7"/>
      <c r="K954" s="7"/>
      <c r="L954" s="7"/>
      <c r="M954" s="7"/>
      <c r="N954" s="7"/>
    </row>
    <row r="955" spans="1:14" ht="22.05" customHeight="1">
      <c r="A955" s="27">
        <v>3</v>
      </c>
      <c r="B955" s="27" t="s">
        <v>15</v>
      </c>
      <c r="C955" s="13"/>
      <c r="D955" s="27" t="s">
        <v>13</v>
      </c>
      <c r="E955" s="13"/>
      <c r="F955" s="29"/>
      <c r="G955" s="27"/>
      <c r="H955" s="27"/>
      <c r="I955" s="27"/>
      <c r="J955" s="27"/>
      <c r="K955" s="27"/>
      <c r="L955" s="27"/>
      <c r="M955" s="27"/>
      <c r="N955" s="27"/>
    </row>
    <row r="956" spans="1:14" ht="22.05" customHeight="1">
      <c r="A956" s="28"/>
      <c r="B956" s="28"/>
      <c r="C956" s="13"/>
      <c r="D956" s="28"/>
      <c r="E956" s="13"/>
      <c r="F956" s="30"/>
      <c r="G956" s="28"/>
      <c r="H956" s="28"/>
      <c r="I956" s="28"/>
      <c r="J956" s="28"/>
      <c r="K956" s="28"/>
      <c r="L956" s="28"/>
      <c r="M956" s="28"/>
      <c r="N956" s="28"/>
    </row>
    <row r="957" spans="1:14" ht="22.05" customHeight="1">
      <c r="A957" s="27">
        <v>4</v>
      </c>
      <c r="B957" s="27" t="s">
        <v>15</v>
      </c>
      <c r="C957" s="13"/>
      <c r="D957" s="27" t="s">
        <v>13</v>
      </c>
      <c r="E957" s="13"/>
      <c r="F957" s="29"/>
      <c r="G957" s="27"/>
      <c r="H957" s="27"/>
      <c r="I957" s="27"/>
      <c r="J957" s="27"/>
      <c r="K957" s="27"/>
      <c r="L957" s="27"/>
      <c r="M957" s="27"/>
      <c r="N957" s="27"/>
    </row>
    <row r="958" spans="1:14" ht="22.05" customHeight="1">
      <c r="A958" s="28"/>
      <c r="B958" s="28"/>
      <c r="C958" s="13"/>
      <c r="D958" s="28"/>
      <c r="E958" s="13"/>
      <c r="F958" s="30"/>
      <c r="G958" s="28"/>
      <c r="H958" s="28"/>
      <c r="I958" s="28"/>
      <c r="J958" s="28"/>
      <c r="K958" s="28"/>
      <c r="L958" s="28"/>
      <c r="M958" s="28"/>
      <c r="N958" s="28"/>
    </row>
    <row r="959" spans="1:14" ht="22.05" customHeight="1">
      <c r="A959" s="7">
        <v>5</v>
      </c>
      <c r="B959" s="7" t="s">
        <v>14</v>
      </c>
      <c r="C959" s="13"/>
      <c r="D959" s="7" t="s">
        <v>13</v>
      </c>
      <c r="E959" s="13"/>
      <c r="F959" s="5"/>
      <c r="G959" s="7"/>
      <c r="H959" s="7"/>
      <c r="I959" s="7"/>
      <c r="J959" s="7"/>
      <c r="K959" s="7"/>
      <c r="L959" s="7"/>
      <c r="M959" s="7"/>
      <c r="N959" s="7"/>
    </row>
    <row r="960" spans="1:14" ht="22.05" customHeight="1">
      <c r="A960" s="24" t="s">
        <v>18</v>
      </c>
      <c r="B960" s="25"/>
      <c r="C960" s="25"/>
      <c r="D960" s="25"/>
      <c r="E960" s="26"/>
      <c r="F960" s="5" t="s">
        <v>19</v>
      </c>
      <c r="G960" s="7">
        <f>SUM(G953:G959)</f>
        <v>0</v>
      </c>
      <c r="H960" s="7">
        <f t="shared" ref="H960:N960" si="63">SUM(H953:H959)</f>
        <v>0</v>
      </c>
      <c r="I960" s="7">
        <f t="shared" si="63"/>
        <v>0</v>
      </c>
      <c r="J960" s="7">
        <f t="shared" si="63"/>
        <v>0</v>
      </c>
      <c r="K960" s="7">
        <f t="shared" si="63"/>
        <v>0</v>
      </c>
      <c r="L960" s="7">
        <f t="shared" si="63"/>
        <v>0</v>
      </c>
      <c r="M960" s="7">
        <f t="shared" si="63"/>
        <v>0</v>
      </c>
      <c r="N960" s="7">
        <f t="shared" si="63"/>
        <v>0</v>
      </c>
    </row>
    <row r="962" spans="1:1" ht="22.05" customHeight="1">
      <c r="A962" s="14" t="s">
        <v>37</v>
      </c>
    </row>
  </sheetData>
  <mergeCells count="2305">
    <mergeCell ref="A6:B6"/>
    <mergeCell ref="A7:B7"/>
    <mergeCell ref="A10:A11"/>
    <mergeCell ref="B10:B11"/>
    <mergeCell ref="D10:D11"/>
    <mergeCell ref="F10:F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G20:H21"/>
    <mergeCell ref="M10:M11"/>
    <mergeCell ref="N10:N11"/>
    <mergeCell ref="A12:A13"/>
    <mergeCell ref="B12:B13"/>
    <mergeCell ref="D12:D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I25:I26"/>
    <mergeCell ref="J25:J26"/>
    <mergeCell ref="K25:K26"/>
    <mergeCell ref="L25:L26"/>
    <mergeCell ref="M25:M26"/>
    <mergeCell ref="N25:N26"/>
    <mergeCell ref="A25:A26"/>
    <mergeCell ref="B25:B26"/>
    <mergeCell ref="D25:D26"/>
    <mergeCell ref="F25:F26"/>
    <mergeCell ref="G25:G26"/>
    <mergeCell ref="H25:H26"/>
    <mergeCell ref="I20:J21"/>
    <mergeCell ref="K20:L21"/>
    <mergeCell ref="M20:M21"/>
    <mergeCell ref="N20:N21"/>
    <mergeCell ref="A21:B21"/>
    <mergeCell ref="A22:B22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A27:A28"/>
    <mergeCell ref="B27:B28"/>
    <mergeCell ref="D27:D28"/>
    <mergeCell ref="F27:F28"/>
    <mergeCell ref="G27:G28"/>
    <mergeCell ref="H27:H28"/>
    <mergeCell ref="I40:I41"/>
    <mergeCell ref="J40:J41"/>
    <mergeCell ref="K40:K41"/>
    <mergeCell ref="L40:L41"/>
    <mergeCell ref="M40:M41"/>
    <mergeCell ref="N40:N41"/>
    <mergeCell ref="A40:A41"/>
    <mergeCell ref="B40:B41"/>
    <mergeCell ref="D40:D41"/>
    <mergeCell ref="F40:F41"/>
    <mergeCell ref="G40:G41"/>
    <mergeCell ref="H40:H41"/>
    <mergeCell ref="I35:J36"/>
    <mergeCell ref="K35:L36"/>
    <mergeCell ref="M35:M36"/>
    <mergeCell ref="N35:N36"/>
    <mergeCell ref="A36:B36"/>
    <mergeCell ref="A37:B37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42:A43"/>
    <mergeCell ref="B42:B43"/>
    <mergeCell ref="D42:D43"/>
    <mergeCell ref="F42:F43"/>
    <mergeCell ref="G42:G43"/>
    <mergeCell ref="H42:H43"/>
    <mergeCell ref="I55:I56"/>
    <mergeCell ref="J55:J56"/>
    <mergeCell ref="K55:K56"/>
    <mergeCell ref="L55:L56"/>
    <mergeCell ref="M55:M56"/>
    <mergeCell ref="N55:N56"/>
    <mergeCell ref="A55:A56"/>
    <mergeCell ref="B55:B56"/>
    <mergeCell ref="D55:D56"/>
    <mergeCell ref="F55:F56"/>
    <mergeCell ref="G55:G56"/>
    <mergeCell ref="H55:H56"/>
    <mergeCell ref="I50:J51"/>
    <mergeCell ref="K50:L51"/>
    <mergeCell ref="M50:M51"/>
    <mergeCell ref="N50:N51"/>
    <mergeCell ref="A51:B51"/>
    <mergeCell ref="A52:B52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A57:A58"/>
    <mergeCell ref="B57:B58"/>
    <mergeCell ref="D57:D58"/>
    <mergeCell ref="F57:F58"/>
    <mergeCell ref="G57:G58"/>
    <mergeCell ref="H57:H58"/>
    <mergeCell ref="I70:I71"/>
    <mergeCell ref="J70:J71"/>
    <mergeCell ref="K70:K71"/>
    <mergeCell ref="L70:L71"/>
    <mergeCell ref="M70:M71"/>
    <mergeCell ref="N70:N71"/>
    <mergeCell ref="A70:A71"/>
    <mergeCell ref="B70:B71"/>
    <mergeCell ref="D70:D71"/>
    <mergeCell ref="F70:F71"/>
    <mergeCell ref="G70:G71"/>
    <mergeCell ref="H70:H71"/>
    <mergeCell ref="I65:J66"/>
    <mergeCell ref="K65:L66"/>
    <mergeCell ref="M65:M66"/>
    <mergeCell ref="N65:N66"/>
    <mergeCell ref="A66:B66"/>
    <mergeCell ref="A67:B67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72:A73"/>
    <mergeCell ref="B72:B73"/>
    <mergeCell ref="D72:D73"/>
    <mergeCell ref="F72:F73"/>
    <mergeCell ref="G72:G73"/>
    <mergeCell ref="H72:H73"/>
    <mergeCell ref="I85:I86"/>
    <mergeCell ref="J85:J86"/>
    <mergeCell ref="K85:K86"/>
    <mergeCell ref="L85:L86"/>
    <mergeCell ref="M85:M86"/>
    <mergeCell ref="N85:N86"/>
    <mergeCell ref="A85:A86"/>
    <mergeCell ref="B85:B86"/>
    <mergeCell ref="D85:D86"/>
    <mergeCell ref="F85:F86"/>
    <mergeCell ref="G85:G86"/>
    <mergeCell ref="H85:H86"/>
    <mergeCell ref="I80:J81"/>
    <mergeCell ref="K80:L81"/>
    <mergeCell ref="M80:M81"/>
    <mergeCell ref="N80:N81"/>
    <mergeCell ref="A81:B81"/>
    <mergeCell ref="A82:B82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A87:A88"/>
    <mergeCell ref="B87:B88"/>
    <mergeCell ref="D87:D88"/>
    <mergeCell ref="F87:F88"/>
    <mergeCell ref="G87:G88"/>
    <mergeCell ref="H87:H88"/>
    <mergeCell ref="I100:I101"/>
    <mergeCell ref="J100:J101"/>
    <mergeCell ref="K100:K101"/>
    <mergeCell ref="L100:L101"/>
    <mergeCell ref="M100:M101"/>
    <mergeCell ref="N100:N101"/>
    <mergeCell ref="A100:A101"/>
    <mergeCell ref="B100:B101"/>
    <mergeCell ref="D100:D101"/>
    <mergeCell ref="F100:F101"/>
    <mergeCell ref="G100:G101"/>
    <mergeCell ref="H100:H101"/>
    <mergeCell ref="I95:J96"/>
    <mergeCell ref="K95:L96"/>
    <mergeCell ref="M95:M96"/>
    <mergeCell ref="N95:N96"/>
    <mergeCell ref="A96:B96"/>
    <mergeCell ref="A97:B97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02:A103"/>
    <mergeCell ref="B102:B103"/>
    <mergeCell ref="D102:D103"/>
    <mergeCell ref="F102:F103"/>
    <mergeCell ref="G102:G103"/>
    <mergeCell ref="H102:H103"/>
    <mergeCell ref="I115:I116"/>
    <mergeCell ref="J115:J116"/>
    <mergeCell ref="K115:K116"/>
    <mergeCell ref="L115:L116"/>
    <mergeCell ref="M115:M116"/>
    <mergeCell ref="N115:N116"/>
    <mergeCell ref="A115:A116"/>
    <mergeCell ref="B115:B116"/>
    <mergeCell ref="D115:D116"/>
    <mergeCell ref="F115:F116"/>
    <mergeCell ref="G115:G116"/>
    <mergeCell ref="H115:H116"/>
    <mergeCell ref="I110:J111"/>
    <mergeCell ref="K110:L111"/>
    <mergeCell ref="M110:M111"/>
    <mergeCell ref="N110:N111"/>
    <mergeCell ref="A111:B111"/>
    <mergeCell ref="A112:B112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A117:A118"/>
    <mergeCell ref="B117:B118"/>
    <mergeCell ref="D117:D118"/>
    <mergeCell ref="F117:F118"/>
    <mergeCell ref="G117:G118"/>
    <mergeCell ref="H117:H118"/>
    <mergeCell ref="I130:I131"/>
    <mergeCell ref="J130:J131"/>
    <mergeCell ref="K130:K131"/>
    <mergeCell ref="L130:L131"/>
    <mergeCell ref="M130:M131"/>
    <mergeCell ref="N130:N131"/>
    <mergeCell ref="A130:A131"/>
    <mergeCell ref="B130:B131"/>
    <mergeCell ref="D130:D131"/>
    <mergeCell ref="F130:F131"/>
    <mergeCell ref="G130:G131"/>
    <mergeCell ref="H130:H131"/>
    <mergeCell ref="I125:J126"/>
    <mergeCell ref="K125:L126"/>
    <mergeCell ref="M125:M126"/>
    <mergeCell ref="N125:N126"/>
    <mergeCell ref="A126:B126"/>
    <mergeCell ref="A127:B127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32:A133"/>
    <mergeCell ref="B132:B133"/>
    <mergeCell ref="D132:D133"/>
    <mergeCell ref="F132:F133"/>
    <mergeCell ref="G132:G133"/>
    <mergeCell ref="H132:H133"/>
    <mergeCell ref="I145:I146"/>
    <mergeCell ref="J145:J146"/>
    <mergeCell ref="K145:K146"/>
    <mergeCell ref="L145:L146"/>
    <mergeCell ref="M145:M146"/>
    <mergeCell ref="N145:N146"/>
    <mergeCell ref="A145:A146"/>
    <mergeCell ref="B145:B146"/>
    <mergeCell ref="D145:D146"/>
    <mergeCell ref="F145:F146"/>
    <mergeCell ref="G145:G146"/>
    <mergeCell ref="H145:H146"/>
    <mergeCell ref="I140:J141"/>
    <mergeCell ref="K140:L141"/>
    <mergeCell ref="M140:M141"/>
    <mergeCell ref="N140:N141"/>
    <mergeCell ref="A141:B141"/>
    <mergeCell ref="A142:B142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A147:A148"/>
    <mergeCell ref="B147:B148"/>
    <mergeCell ref="D147:D148"/>
    <mergeCell ref="F147:F148"/>
    <mergeCell ref="G147:G148"/>
    <mergeCell ref="H147:H148"/>
    <mergeCell ref="I160:I161"/>
    <mergeCell ref="J160:J161"/>
    <mergeCell ref="K160:K161"/>
    <mergeCell ref="L160:L161"/>
    <mergeCell ref="M160:M161"/>
    <mergeCell ref="N160:N161"/>
    <mergeCell ref="A160:A161"/>
    <mergeCell ref="B160:B161"/>
    <mergeCell ref="D160:D161"/>
    <mergeCell ref="F160:F161"/>
    <mergeCell ref="G160:G161"/>
    <mergeCell ref="H160:H161"/>
    <mergeCell ref="I155:J156"/>
    <mergeCell ref="K155:L156"/>
    <mergeCell ref="M155:M156"/>
    <mergeCell ref="N155:N156"/>
    <mergeCell ref="A156:B156"/>
    <mergeCell ref="A157:B157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62:A163"/>
    <mergeCell ref="B162:B163"/>
    <mergeCell ref="D162:D163"/>
    <mergeCell ref="F162:F163"/>
    <mergeCell ref="G162:G163"/>
    <mergeCell ref="H162:H163"/>
    <mergeCell ref="I175:I176"/>
    <mergeCell ref="J175:J176"/>
    <mergeCell ref="K175:K176"/>
    <mergeCell ref="L175:L176"/>
    <mergeCell ref="M175:M176"/>
    <mergeCell ref="N175:N176"/>
    <mergeCell ref="A175:A176"/>
    <mergeCell ref="B175:B176"/>
    <mergeCell ref="D175:D176"/>
    <mergeCell ref="F175:F176"/>
    <mergeCell ref="G175:G176"/>
    <mergeCell ref="H175:H176"/>
    <mergeCell ref="I170:J171"/>
    <mergeCell ref="K170:L171"/>
    <mergeCell ref="M170:M171"/>
    <mergeCell ref="N170:N171"/>
    <mergeCell ref="A171:B171"/>
    <mergeCell ref="A172:B172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D177:D178"/>
    <mergeCell ref="F177:F178"/>
    <mergeCell ref="G177:G178"/>
    <mergeCell ref="H177:H178"/>
    <mergeCell ref="I190:I191"/>
    <mergeCell ref="J190:J191"/>
    <mergeCell ref="K190:K191"/>
    <mergeCell ref="L190:L191"/>
    <mergeCell ref="M190:M191"/>
    <mergeCell ref="N190:N191"/>
    <mergeCell ref="A190:A191"/>
    <mergeCell ref="B190:B191"/>
    <mergeCell ref="D190:D191"/>
    <mergeCell ref="F190:F191"/>
    <mergeCell ref="G190:G191"/>
    <mergeCell ref="H190:H191"/>
    <mergeCell ref="I185:J186"/>
    <mergeCell ref="K185:L186"/>
    <mergeCell ref="M185:M186"/>
    <mergeCell ref="N185:N186"/>
    <mergeCell ref="A186:B186"/>
    <mergeCell ref="A187:B187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192:A193"/>
    <mergeCell ref="B192:B193"/>
    <mergeCell ref="D192:D193"/>
    <mergeCell ref="F192:F193"/>
    <mergeCell ref="G192:G193"/>
    <mergeCell ref="H192:H193"/>
    <mergeCell ref="I205:I206"/>
    <mergeCell ref="J205:J206"/>
    <mergeCell ref="K205:K206"/>
    <mergeCell ref="L205:L206"/>
    <mergeCell ref="M205:M206"/>
    <mergeCell ref="N205:N206"/>
    <mergeCell ref="A205:A206"/>
    <mergeCell ref="B205:B206"/>
    <mergeCell ref="D205:D206"/>
    <mergeCell ref="F205:F206"/>
    <mergeCell ref="G205:G206"/>
    <mergeCell ref="H205:H206"/>
    <mergeCell ref="I200:J201"/>
    <mergeCell ref="K200:L201"/>
    <mergeCell ref="M200:M201"/>
    <mergeCell ref="N200:N201"/>
    <mergeCell ref="A201:B201"/>
    <mergeCell ref="A202:B202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A207:A208"/>
    <mergeCell ref="B207:B208"/>
    <mergeCell ref="D207:D208"/>
    <mergeCell ref="F207:F208"/>
    <mergeCell ref="G207:G208"/>
    <mergeCell ref="H207:H208"/>
    <mergeCell ref="I220:I221"/>
    <mergeCell ref="J220:J221"/>
    <mergeCell ref="K220:K221"/>
    <mergeCell ref="L220:L221"/>
    <mergeCell ref="M220:M221"/>
    <mergeCell ref="N220:N221"/>
    <mergeCell ref="A220:A221"/>
    <mergeCell ref="B220:B221"/>
    <mergeCell ref="D220:D221"/>
    <mergeCell ref="F220:F221"/>
    <mergeCell ref="G220:G221"/>
    <mergeCell ref="H220:H221"/>
    <mergeCell ref="I215:J216"/>
    <mergeCell ref="K215:L216"/>
    <mergeCell ref="M215:M216"/>
    <mergeCell ref="N215:N216"/>
    <mergeCell ref="A216:B216"/>
    <mergeCell ref="A217:B217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22:A223"/>
    <mergeCell ref="B222:B223"/>
    <mergeCell ref="D222:D223"/>
    <mergeCell ref="F222:F223"/>
    <mergeCell ref="G222:G223"/>
    <mergeCell ref="H222:H223"/>
    <mergeCell ref="I235:I236"/>
    <mergeCell ref="J235:J236"/>
    <mergeCell ref="K235:K236"/>
    <mergeCell ref="L235:L236"/>
    <mergeCell ref="M235:M236"/>
    <mergeCell ref="N235:N236"/>
    <mergeCell ref="A235:A236"/>
    <mergeCell ref="B235:B236"/>
    <mergeCell ref="D235:D236"/>
    <mergeCell ref="F235:F236"/>
    <mergeCell ref="G235:G236"/>
    <mergeCell ref="H235:H236"/>
    <mergeCell ref="I230:J231"/>
    <mergeCell ref="K230:L231"/>
    <mergeCell ref="M230:M231"/>
    <mergeCell ref="N230:N231"/>
    <mergeCell ref="A231:B231"/>
    <mergeCell ref="A232:B232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A237:A238"/>
    <mergeCell ref="B237:B238"/>
    <mergeCell ref="D237:D238"/>
    <mergeCell ref="F237:F238"/>
    <mergeCell ref="G237:G238"/>
    <mergeCell ref="H237:H238"/>
    <mergeCell ref="I250:I251"/>
    <mergeCell ref="J250:J251"/>
    <mergeCell ref="K250:K251"/>
    <mergeCell ref="L250:L251"/>
    <mergeCell ref="M250:M251"/>
    <mergeCell ref="N250:N251"/>
    <mergeCell ref="A250:A251"/>
    <mergeCell ref="B250:B251"/>
    <mergeCell ref="D250:D251"/>
    <mergeCell ref="F250:F251"/>
    <mergeCell ref="G250:G251"/>
    <mergeCell ref="H250:H251"/>
    <mergeCell ref="I245:J246"/>
    <mergeCell ref="K245:L246"/>
    <mergeCell ref="M245:M246"/>
    <mergeCell ref="N245:N246"/>
    <mergeCell ref="A246:B246"/>
    <mergeCell ref="A247:B247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52:A253"/>
    <mergeCell ref="B252:B253"/>
    <mergeCell ref="D252:D253"/>
    <mergeCell ref="F252:F253"/>
    <mergeCell ref="G252:G253"/>
    <mergeCell ref="H252:H253"/>
    <mergeCell ref="I265:I266"/>
    <mergeCell ref="J265:J266"/>
    <mergeCell ref="K265:K266"/>
    <mergeCell ref="L265:L266"/>
    <mergeCell ref="M265:M266"/>
    <mergeCell ref="N265:N266"/>
    <mergeCell ref="A265:A266"/>
    <mergeCell ref="B265:B266"/>
    <mergeCell ref="D265:D266"/>
    <mergeCell ref="F265:F266"/>
    <mergeCell ref="G265:G266"/>
    <mergeCell ref="H265:H266"/>
    <mergeCell ref="I260:J261"/>
    <mergeCell ref="K260:L261"/>
    <mergeCell ref="M260:M261"/>
    <mergeCell ref="N260:N261"/>
    <mergeCell ref="A261:B261"/>
    <mergeCell ref="A262:B262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A267:A268"/>
    <mergeCell ref="B267:B268"/>
    <mergeCell ref="D267:D268"/>
    <mergeCell ref="F267:F268"/>
    <mergeCell ref="G267:G268"/>
    <mergeCell ref="H267:H268"/>
    <mergeCell ref="I280:I281"/>
    <mergeCell ref="J280:J281"/>
    <mergeCell ref="K280:K281"/>
    <mergeCell ref="L280:L281"/>
    <mergeCell ref="M280:M281"/>
    <mergeCell ref="N280:N281"/>
    <mergeCell ref="A280:A281"/>
    <mergeCell ref="B280:B281"/>
    <mergeCell ref="D280:D281"/>
    <mergeCell ref="F280:F281"/>
    <mergeCell ref="G280:G281"/>
    <mergeCell ref="H280:H281"/>
    <mergeCell ref="I275:J276"/>
    <mergeCell ref="K275:L276"/>
    <mergeCell ref="M275:M276"/>
    <mergeCell ref="N275:N276"/>
    <mergeCell ref="A276:B276"/>
    <mergeCell ref="A277:B277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282:A283"/>
    <mergeCell ref="B282:B283"/>
    <mergeCell ref="D282:D283"/>
    <mergeCell ref="F282:F283"/>
    <mergeCell ref="G282:G283"/>
    <mergeCell ref="H282:H283"/>
    <mergeCell ref="I295:I296"/>
    <mergeCell ref="J295:J296"/>
    <mergeCell ref="K295:K296"/>
    <mergeCell ref="L295:L296"/>
    <mergeCell ref="M295:M296"/>
    <mergeCell ref="N295:N296"/>
    <mergeCell ref="A295:A296"/>
    <mergeCell ref="B295:B296"/>
    <mergeCell ref="D295:D296"/>
    <mergeCell ref="F295:F296"/>
    <mergeCell ref="G295:G296"/>
    <mergeCell ref="H295:H296"/>
    <mergeCell ref="I290:J291"/>
    <mergeCell ref="K290:L291"/>
    <mergeCell ref="M290:M291"/>
    <mergeCell ref="N290:N291"/>
    <mergeCell ref="A291:B291"/>
    <mergeCell ref="A292:B292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A297:A298"/>
    <mergeCell ref="B297:B298"/>
    <mergeCell ref="D297:D298"/>
    <mergeCell ref="F297:F298"/>
    <mergeCell ref="G297:G298"/>
    <mergeCell ref="H297:H298"/>
    <mergeCell ref="I310:I311"/>
    <mergeCell ref="J310:J311"/>
    <mergeCell ref="K310:K311"/>
    <mergeCell ref="L310:L311"/>
    <mergeCell ref="M310:M311"/>
    <mergeCell ref="N310:N311"/>
    <mergeCell ref="A310:A311"/>
    <mergeCell ref="B310:B311"/>
    <mergeCell ref="D310:D311"/>
    <mergeCell ref="F310:F311"/>
    <mergeCell ref="G310:G311"/>
    <mergeCell ref="H310:H311"/>
    <mergeCell ref="I305:J306"/>
    <mergeCell ref="K305:L306"/>
    <mergeCell ref="M305:M306"/>
    <mergeCell ref="N305:N306"/>
    <mergeCell ref="A306:B306"/>
    <mergeCell ref="A307:B307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12:A313"/>
    <mergeCell ref="B312:B313"/>
    <mergeCell ref="D312:D313"/>
    <mergeCell ref="F312:F313"/>
    <mergeCell ref="G312:G313"/>
    <mergeCell ref="H312:H313"/>
    <mergeCell ref="I325:I326"/>
    <mergeCell ref="J325:J326"/>
    <mergeCell ref="K325:K326"/>
    <mergeCell ref="L325:L326"/>
    <mergeCell ref="M325:M326"/>
    <mergeCell ref="N325:N326"/>
    <mergeCell ref="A325:A326"/>
    <mergeCell ref="B325:B326"/>
    <mergeCell ref="D325:D326"/>
    <mergeCell ref="F325:F326"/>
    <mergeCell ref="G325:G326"/>
    <mergeCell ref="H325:H326"/>
    <mergeCell ref="I320:J321"/>
    <mergeCell ref="K320:L321"/>
    <mergeCell ref="M320:M321"/>
    <mergeCell ref="N320:N321"/>
    <mergeCell ref="A321:B321"/>
    <mergeCell ref="A322:B322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A327:A328"/>
    <mergeCell ref="B327:B328"/>
    <mergeCell ref="D327:D328"/>
    <mergeCell ref="F327:F328"/>
    <mergeCell ref="G327:G328"/>
    <mergeCell ref="H327:H328"/>
    <mergeCell ref="I340:I341"/>
    <mergeCell ref="J340:J341"/>
    <mergeCell ref="K340:K341"/>
    <mergeCell ref="L340:L341"/>
    <mergeCell ref="M340:M341"/>
    <mergeCell ref="N340:N341"/>
    <mergeCell ref="A340:A341"/>
    <mergeCell ref="B340:B341"/>
    <mergeCell ref="D340:D341"/>
    <mergeCell ref="F340:F341"/>
    <mergeCell ref="G340:G341"/>
    <mergeCell ref="H340:H341"/>
    <mergeCell ref="I335:J336"/>
    <mergeCell ref="K335:L336"/>
    <mergeCell ref="M335:M336"/>
    <mergeCell ref="N335:N336"/>
    <mergeCell ref="A336:B336"/>
    <mergeCell ref="A337:B337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42:A343"/>
    <mergeCell ref="B342:B343"/>
    <mergeCell ref="D342:D343"/>
    <mergeCell ref="F342:F343"/>
    <mergeCell ref="G342:G343"/>
    <mergeCell ref="H342:H343"/>
    <mergeCell ref="I355:I356"/>
    <mergeCell ref="J355:J356"/>
    <mergeCell ref="K355:K356"/>
    <mergeCell ref="L355:L356"/>
    <mergeCell ref="M355:M356"/>
    <mergeCell ref="N355:N356"/>
    <mergeCell ref="A355:A356"/>
    <mergeCell ref="B355:B356"/>
    <mergeCell ref="D355:D356"/>
    <mergeCell ref="F355:F356"/>
    <mergeCell ref="G355:G356"/>
    <mergeCell ref="H355:H356"/>
    <mergeCell ref="I350:J351"/>
    <mergeCell ref="K350:L351"/>
    <mergeCell ref="M350:M351"/>
    <mergeCell ref="N350:N351"/>
    <mergeCell ref="A351:B351"/>
    <mergeCell ref="A352:B352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A357:A358"/>
    <mergeCell ref="B357:B358"/>
    <mergeCell ref="D357:D358"/>
    <mergeCell ref="F357:F358"/>
    <mergeCell ref="G357:G358"/>
    <mergeCell ref="H357:H358"/>
    <mergeCell ref="I370:I371"/>
    <mergeCell ref="J370:J371"/>
    <mergeCell ref="K370:K371"/>
    <mergeCell ref="L370:L371"/>
    <mergeCell ref="M370:M371"/>
    <mergeCell ref="N370:N371"/>
    <mergeCell ref="A370:A371"/>
    <mergeCell ref="B370:B371"/>
    <mergeCell ref="D370:D371"/>
    <mergeCell ref="F370:F371"/>
    <mergeCell ref="G370:G371"/>
    <mergeCell ref="H370:H371"/>
    <mergeCell ref="I365:J366"/>
    <mergeCell ref="K365:L366"/>
    <mergeCell ref="M365:M366"/>
    <mergeCell ref="N365:N366"/>
    <mergeCell ref="A366:B366"/>
    <mergeCell ref="A367:B367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72:A373"/>
    <mergeCell ref="B372:B373"/>
    <mergeCell ref="D372:D373"/>
    <mergeCell ref="F372:F373"/>
    <mergeCell ref="G372:G373"/>
    <mergeCell ref="H372:H373"/>
    <mergeCell ref="I385:I386"/>
    <mergeCell ref="J385:J386"/>
    <mergeCell ref="K385:K386"/>
    <mergeCell ref="L385:L386"/>
    <mergeCell ref="M385:M386"/>
    <mergeCell ref="N385:N386"/>
    <mergeCell ref="A385:A386"/>
    <mergeCell ref="B385:B386"/>
    <mergeCell ref="D385:D386"/>
    <mergeCell ref="F385:F386"/>
    <mergeCell ref="G385:G386"/>
    <mergeCell ref="H385:H386"/>
    <mergeCell ref="I380:J381"/>
    <mergeCell ref="K380:L381"/>
    <mergeCell ref="M380:M381"/>
    <mergeCell ref="N380:N381"/>
    <mergeCell ref="A381:B381"/>
    <mergeCell ref="A382:B382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A387:A388"/>
    <mergeCell ref="B387:B388"/>
    <mergeCell ref="D387:D388"/>
    <mergeCell ref="F387:F388"/>
    <mergeCell ref="G387:G388"/>
    <mergeCell ref="H387:H388"/>
    <mergeCell ref="I400:I401"/>
    <mergeCell ref="J400:J401"/>
    <mergeCell ref="K400:K401"/>
    <mergeCell ref="L400:L401"/>
    <mergeCell ref="M400:M401"/>
    <mergeCell ref="N400:N401"/>
    <mergeCell ref="A400:A401"/>
    <mergeCell ref="B400:B401"/>
    <mergeCell ref="D400:D401"/>
    <mergeCell ref="F400:F401"/>
    <mergeCell ref="G400:G401"/>
    <mergeCell ref="H400:H401"/>
    <mergeCell ref="I395:J396"/>
    <mergeCell ref="K395:L396"/>
    <mergeCell ref="M395:M396"/>
    <mergeCell ref="N395:N396"/>
    <mergeCell ref="A396:B396"/>
    <mergeCell ref="A397:B397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02:A403"/>
    <mergeCell ref="B402:B403"/>
    <mergeCell ref="D402:D403"/>
    <mergeCell ref="F402:F403"/>
    <mergeCell ref="G402:G403"/>
    <mergeCell ref="H402:H403"/>
    <mergeCell ref="I415:I416"/>
    <mergeCell ref="J415:J416"/>
    <mergeCell ref="K415:K416"/>
    <mergeCell ref="L415:L416"/>
    <mergeCell ref="M415:M416"/>
    <mergeCell ref="N415:N416"/>
    <mergeCell ref="A415:A416"/>
    <mergeCell ref="B415:B416"/>
    <mergeCell ref="D415:D416"/>
    <mergeCell ref="F415:F416"/>
    <mergeCell ref="G415:G416"/>
    <mergeCell ref="H415:H416"/>
    <mergeCell ref="I410:J411"/>
    <mergeCell ref="K410:L411"/>
    <mergeCell ref="M410:M411"/>
    <mergeCell ref="N410:N411"/>
    <mergeCell ref="A411:B411"/>
    <mergeCell ref="A412:B412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A417:A418"/>
    <mergeCell ref="B417:B418"/>
    <mergeCell ref="D417:D418"/>
    <mergeCell ref="F417:F418"/>
    <mergeCell ref="G417:G418"/>
    <mergeCell ref="H417:H418"/>
    <mergeCell ref="I430:I431"/>
    <mergeCell ref="J430:J431"/>
    <mergeCell ref="K430:K431"/>
    <mergeCell ref="L430:L431"/>
    <mergeCell ref="M430:M431"/>
    <mergeCell ref="N430:N431"/>
    <mergeCell ref="A430:A431"/>
    <mergeCell ref="B430:B431"/>
    <mergeCell ref="D430:D431"/>
    <mergeCell ref="F430:F431"/>
    <mergeCell ref="G430:G431"/>
    <mergeCell ref="H430:H431"/>
    <mergeCell ref="I425:J426"/>
    <mergeCell ref="K425:L426"/>
    <mergeCell ref="M425:M426"/>
    <mergeCell ref="N425:N426"/>
    <mergeCell ref="A426:B426"/>
    <mergeCell ref="A427:B427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32:A433"/>
    <mergeCell ref="B432:B433"/>
    <mergeCell ref="D432:D433"/>
    <mergeCell ref="F432:F433"/>
    <mergeCell ref="G432:G433"/>
    <mergeCell ref="H432:H433"/>
    <mergeCell ref="I445:I446"/>
    <mergeCell ref="J445:J446"/>
    <mergeCell ref="K445:K446"/>
    <mergeCell ref="L445:L446"/>
    <mergeCell ref="M445:M446"/>
    <mergeCell ref="N445:N446"/>
    <mergeCell ref="A445:A446"/>
    <mergeCell ref="B445:B446"/>
    <mergeCell ref="D445:D446"/>
    <mergeCell ref="F445:F446"/>
    <mergeCell ref="G445:G446"/>
    <mergeCell ref="H445:H446"/>
    <mergeCell ref="I440:J441"/>
    <mergeCell ref="K440:L441"/>
    <mergeCell ref="M440:M441"/>
    <mergeCell ref="N440:N441"/>
    <mergeCell ref="A441:B441"/>
    <mergeCell ref="A442:B442"/>
    <mergeCell ref="G455:H456"/>
    <mergeCell ref="I455:J456"/>
    <mergeCell ref="K455:L456"/>
    <mergeCell ref="M455:M456"/>
    <mergeCell ref="N455:N456"/>
    <mergeCell ref="A456:B456"/>
    <mergeCell ref="A450:E450"/>
    <mergeCell ref="A455:B455"/>
    <mergeCell ref="C455:C456"/>
    <mergeCell ref="D455:D456"/>
    <mergeCell ref="E455:E456"/>
    <mergeCell ref="I447:I448"/>
    <mergeCell ref="J447:J448"/>
    <mergeCell ref="K447:K448"/>
    <mergeCell ref="L447:L448"/>
    <mergeCell ref="M447:M448"/>
    <mergeCell ref="N447:N448"/>
    <mergeCell ref="A447:A448"/>
    <mergeCell ref="B447:B448"/>
    <mergeCell ref="D447:D448"/>
    <mergeCell ref="F447:F448"/>
    <mergeCell ref="G447:G448"/>
    <mergeCell ref="H447:H448"/>
    <mergeCell ref="N460:N461"/>
    <mergeCell ref="A462:A463"/>
    <mergeCell ref="B462:B463"/>
    <mergeCell ref="D462:D463"/>
    <mergeCell ref="F462:F463"/>
    <mergeCell ref="G462:G463"/>
    <mergeCell ref="H462:H463"/>
    <mergeCell ref="I462:I463"/>
    <mergeCell ref="J462:J463"/>
    <mergeCell ref="K462:K463"/>
    <mergeCell ref="H460:H461"/>
    <mergeCell ref="I460:I461"/>
    <mergeCell ref="J460:J461"/>
    <mergeCell ref="K460:K461"/>
    <mergeCell ref="L460:L461"/>
    <mergeCell ref="M460:M461"/>
    <mergeCell ref="A457:B457"/>
    <mergeCell ref="A460:A461"/>
    <mergeCell ref="B460:B461"/>
    <mergeCell ref="D460:D461"/>
    <mergeCell ref="F460:F461"/>
    <mergeCell ref="G460:G461"/>
    <mergeCell ref="K470:L471"/>
    <mergeCell ref="M470:M471"/>
    <mergeCell ref="N470:N471"/>
    <mergeCell ref="A471:B471"/>
    <mergeCell ref="A472:B472"/>
    <mergeCell ref="A475:A476"/>
    <mergeCell ref="B475:B476"/>
    <mergeCell ref="D475:D476"/>
    <mergeCell ref="F475:F476"/>
    <mergeCell ref="G475:G476"/>
    <mergeCell ref="L462:L463"/>
    <mergeCell ref="M462:M463"/>
    <mergeCell ref="N462:N463"/>
    <mergeCell ref="A465:E465"/>
    <mergeCell ref="A470:B470"/>
    <mergeCell ref="C470:C471"/>
    <mergeCell ref="D470:D471"/>
    <mergeCell ref="E470:E471"/>
    <mergeCell ref="G470:H471"/>
    <mergeCell ref="I470:J471"/>
    <mergeCell ref="L477:L478"/>
    <mergeCell ref="M477:M478"/>
    <mergeCell ref="N477:N478"/>
    <mergeCell ref="A480:E480"/>
    <mergeCell ref="N475:N476"/>
    <mergeCell ref="A477:A478"/>
    <mergeCell ref="B477:B478"/>
    <mergeCell ref="D477:D478"/>
    <mergeCell ref="F477:F478"/>
    <mergeCell ref="G477:G478"/>
    <mergeCell ref="H477:H478"/>
    <mergeCell ref="I477:I478"/>
    <mergeCell ref="J477:J478"/>
    <mergeCell ref="K477:K478"/>
    <mergeCell ref="H475:H476"/>
    <mergeCell ref="I475:I476"/>
    <mergeCell ref="J475:J476"/>
    <mergeCell ref="K475:K476"/>
    <mergeCell ref="L475:L476"/>
    <mergeCell ref="M475:M476"/>
    <mergeCell ref="A485:B485"/>
    <mergeCell ref="C485:C486"/>
    <mergeCell ref="D485:D486"/>
    <mergeCell ref="E485:E486"/>
    <mergeCell ref="G485:H486"/>
    <mergeCell ref="I485:J486"/>
    <mergeCell ref="K485:L486"/>
    <mergeCell ref="M485:M486"/>
    <mergeCell ref="N485:N486"/>
    <mergeCell ref="A486:B486"/>
    <mergeCell ref="A487:B487"/>
    <mergeCell ref="A490:A491"/>
    <mergeCell ref="B490:B491"/>
    <mergeCell ref="D490:D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A492:A493"/>
    <mergeCell ref="B492:B493"/>
    <mergeCell ref="D492:D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N500:N501"/>
    <mergeCell ref="A501:B501"/>
    <mergeCell ref="A502:B502"/>
    <mergeCell ref="A505:A506"/>
    <mergeCell ref="B505:B506"/>
    <mergeCell ref="D505:D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507:A508"/>
    <mergeCell ref="B507:B508"/>
    <mergeCell ref="D507:D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A510:E510"/>
    <mergeCell ref="A515:B515"/>
    <mergeCell ref="C515:C516"/>
    <mergeCell ref="D515:D516"/>
    <mergeCell ref="E515:E516"/>
    <mergeCell ref="G515:H516"/>
    <mergeCell ref="I515:J516"/>
    <mergeCell ref="K515:L516"/>
    <mergeCell ref="M515:M516"/>
    <mergeCell ref="N515:N516"/>
    <mergeCell ref="A516:B516"/>
    <mergeCell ref="A517:B517"/>
    <mergeCell ref="A520:A521"/>
    <mergeCell ref="B520:B521"/>
    <mergeCell ref="D520:D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A522:A523"/>
    <mergeCell ref="B522:B523"/>
    <mergeCell ref="D522:D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N530:N531"/>
    <mergeCell ref="A531:B531"/>
    <mergeCell ref="A532:B532"/>
    <mergeCell ref="A535:A536"/>
    <mergeCell ref="B535:B536"/>
    <mergeCell ref="D535:D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A537:A538"/>
    <mergeCell ref="B537:B538"/>
    <mergeCell ref="D537:D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A540:E540"/>
    <mergeCell ref="A545:B545"/>
    <mergeCell ref="C545:C546"/>
    <mergeCell ref="D545:D546"/>
    <mergeCell ref="E545:E546"/>
    <mergeCell ref="G545:H546"/>
    <mergeCell ref="I545:J546"/>
    <mergeCell ref="K545:L546"/>
    <mergeCell ref="M545:M546"/>
    <mergeCell ref="N545:N546"/>
    <mergeCell ref="A546:B546"/>
    <mergeCell ref="A547:B547"/>
    <mergeCell ref="A550:A551"/>
    <mergeCell ref="B550:B551"/>
    <mergeCell ref="D550:D551"/>
    <mergeCell ref="F550:F551"/>
    <mergeCell ref="G550:G551"/>
    <mergeCell ref="H550:H551"/>
    <mergeCell ref="I550:I551"/>
    <mergeCell ref="J550:J551"/>
    <mergeCell ref="K550:K551"/>
    <mergeCell ref="L550:L551"/>
    <mergeCell ref="M550:M551"/>
    <mergeCell ref="N550:N551"/>
    <mergeCell ref="A552:A553"/>
    <mergeCell ref="B552:B553"/>
    <mergeCell ref="D552:D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A555:E555"/>
    <mergeCell ref="A560:B560"/>
    <mergeCell ref="C560:C561"/>
    <mergeCell ref="D560:D561"/>
    <mergeCell ref="E560:E561"/>
    <mergeCell ref="G560:H561"/>
    <mergeCell ref="I560:J561"/>
    <mergeCell ref="K560:L561"/>
    <mergeCell ref="M560:M561"/>
    <mergeCell ref="N560:N561"/>
    <mergeCell ref="A561:B561"/>
    <mergeCell ref="A562:B562"/>
    <mergeCell ref="A565:A566"/>
    <mergeCell ref="B565:B566"/>
    <mergeCell ref="D565:D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A567:A568"/>
    <mergeCell ref="B567:B568"/>
    <mergeCell ref="D567:D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A570:E570"/>
    <mergeCell ref="A575:B575"/>
    <mergeCell ref="C575:C576"/>
    <mergeCell ref="D575:D576"/>
    <mergeCell ref="E575:E576"/>
    <mergeCell ref="G575:H576"/>
    <mergeCell ref="I575:J576"/>
    <mergeCell ref="K575:L576"/>
    <mergeCell ref="M575:M576"/>
    <mergeCell ref="N575:N576"/>
    <mergeCell ref="A576:B576"/>
    <mergeCell ref="A577:B577"/>
    <mergeCell ref="A580:A581"/>
    <mergeCell ref="B580:B581"/>
    <mergeCell ref="D580:D581"/>
    <mergeCell ref="F580:F581"/>
    <mergeCell ref="G580:G581"/>
    <mergeCell ref="H580:H581"/>
    <mergeCell ref="I580:I581"/>
    <mergeCell ref="J580:J581"/>
    <mergeCell ref="K580:K581"/>
    <mergeCell ref="L580:L581"/>
    <mergeCell ref="M580:M581"/>
    <mergeCell ref="N580:N581"/>
    <mergeCell ref="A582:A583"/>
    <mergeCell ref="B582:B583"/>
    <mergeCell ref="D582:D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A585:E585"/>
    <mergeCell ref="A590:B590"/>
    <mergeCell ref="C590:C591"/>
    <mergeCell ref="D590:D591"/>
    <mergeCell ref="E590:E591"/>
    <mergeCell ref="G590:H591"/>
    <mergeCell ref="I590:J591"/>
    <mergeCell ref="K590:L591"/>
    <mergeCell ref="M590:M591"/>
    <mergeCell ref="N590:N591"/>
    <mergeCell ref="A591:B591"/>
    <mergeCell ref="A592:B592"/>
    <mergeCell ref="A595:A596"/>
    <mergeCell ref="B595:B596"/>
    <mergeCell ref="D595:D596"/>
    <mergeCell ref="F595:F596"/>
    <mergeCell ref="G595:G596"/>
    <mergeCell ref="H595:H596"/>
    <mergeCell ref="I595:I596"/>
    <mergeCell ref="J595:J596"/>
    <mergeCell ref="K595:K596"/>
    <mergeCell ref="L595:L596"/>
    <mergeCell ref="M595:M596"/>
    <mergeCell ref="N595:N596"/>
    <mergeCell ref="A597:A598"/>
    <mergeCell ref="B597:B598"/>
    <mergeCell ref="D597:D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A600:E600"/>
    <mergeCell ref="A605:B605"/>
    <mergeCell ref="C605:C606"/>
    <mergeCell ref="D605:D606"/>
    <mergeCell ref="E605:E606"/>
    <mergeCell ref="G605:H606"/>
    <mergeCell ref="I605:J606"/>
    <mergeCell ref="K605:L606"/>
    <mergeCell ref="M605:M606"/>
    <mergeCell ref="N605:N606"/>
    <mergeCell ref="A606:B606"/>
    <mergeCell ref="A607:B607"/>
    <mergeCell ref="A610:A611"/>
    <mergeCell ref="B610:B611"/>
    <mergeCell ref="D610:D611"/>
    <mergeCell ref="F610:F611"/>
    <mergeCell ref="G610:G611"/>
    <mergeCell ref="H610:H611"/>
    <mergeCell ref="I610:I611"/>
    <mergeCell ref="J610:J611"/>
    <mergeCell ref="K610:K611"/>
    <mergeCell ref="L610:L611"/>
    <mergeCell ref="M610:M611"/>
    <mergeCell ref="N610:N611"/>
    <mergeCell ref="A612:A613"/>
    <mergeCell ref="B612:B613"/>
    <mergeCell ref="D612:D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A615:E615"/>
    <mergeCell ref="A620:B620"/>
    <mergeCell ref="C620:C621"/>
    <mergeCell ref="D620:D621"/>
    <mergeCell ref="E620:E621"/>
    <mergeCell ref="G620:H621"/>
    <mergeCell ref="I620:J621"/>
    <mergeCell ref="K620:L621"/>
    <mergeCell ref="M620:M621"/>
    <mergeCell ref="N620:N621"/>
    <mergeCell ref="A621:B621"/>
    <mergeCell ref="A622:B622"/>
    <mergeCell ref="A625:A626"/>
    <mergeCell ref="B625:B626"/>
    <mergeCell ref="D625:D626"/>
    <mergeCell ref="F625:F626"/>
    <mergeCell ref="G625:G626"/>
    <mergeCell ref="H625:H626"/>
    <mergeCell ref="I625:I626"/>
    <mergeCell ref="J625:J626"/>
    <mergeCell ref="K625:K626"/>
    <mergeCell ref="L625:L626"/>
    <mergeCell ref="M625:M626"/>
    <mergeCell ref="N625:N626"/>
    <mergeCell ref="A627:A628"/>
    <mergeCell ref="B627:B628"/>
    <mergeCell ref="D627:D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N627:N628"/>
    <mergeCell ref="A630:E630"/>
    <mergeCell ref="A635:B635"/>
    <mergeCell ref="C635:C636"/>
    <mergeCell ref="D635:D636"/>
    <mergeCell ref="E635:E636"/>
    <mergeCell ref="G635:H636"/>
    <mergeCell ref="I635:J636"/>
    <mergeCell ref="K635:L636"/>
    <mergeCell ref="M635:M636"/>
    <mergeCell ref="N635:N636"/>
    <mergeCell ref="A636:B636"/>
    <mergeCell ref="A637:B637"/>
    <mergeCell ref="A640:A641"/>
    <mergeCell ref="B640:B641"/>
    <mergeCell ref="D640:D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A642:A643"/>
    <mergeCell ref="B642:B643"/>
    <mergeCell ref="D642:D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A645:E645"/>
    <mergeCell ref="A650:B650"/>
    <mergeCell ref="C650:C651"/>
    <mergeCell ref="D650:D651"/>
    <mergeCell ref="E650:E651"/>
    <mergeCell ref="G650:H651"/>
    <mergeCell ref="I650:J651"/>
    <mergeCell ref="K650:L651"/>
    <mergeCell ref="M650:M651"/>
    <mergeCell ref="N650:N651"/>
    <mergeCell ref="A651:B651"/>
    <mergeCell ref="A652:B652"/>
    <mergeCell ref="A655:A656"/>
    <mergeCell ref="B655:B656"/>
    <mergeCell ref="D655:D656"/>
    <mergeCell ref="F655:F656"/>
    <mergeCell ref="G655:G656"/>
    <mergeCell ref="H655:H656"/>
    <mergeCell ref="I655:I656"/>
    <mergeCell ref="J655:J656"/>
    <mergeCell ref="K655:K656"/>
    <mergeCell ref="L655:L656"/>
    <mergeCell ref="M655:M656"/>
    <mergeCell ref="N655:N656"/>
    <mergeCell ref="A657:A658"/>
    <mergeCell ref="B657:B658"/>
    <mergeCell ref="D657:D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A660:E660"/>
    <mergeCell ref="A665:B665"/>
    <mergeCell ref="C665:C666"/>
    <mergeCell ref="D665:D666"/>
    <mergeCell ref="E665:E666"/>
    <mergeCell ref="G665:H666"/>
    <mergeCell ref="I665:J666"/>
    <mergeCell ref="K665:L666"/>
    <mergeCell ref="M665:M666"/>
    <mergeCell ref="N665:N666"/>
    <mergeCell ref="A666:B666"/>
    <mergeCell ref="A667:B667"/>
    <mergeCell ref="A670:A671"/>
    <mergeCell ref="B670:B671"/>
    <mergeCell ref="D670:D671"/>
    <mergeCell ref="F670:F671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A672:A673"/>
    <mergeCell ref="B672:B673"/>
    <mergeCell ref="D672:D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A675:E675"/>
    <mergeCell ref="A680:B680"/>
    <mergeCell ref="C680:C681"/>
    <mergeCell ref="D680:D681"/>
    <mergeCell ref="E680:E681"/>
    <mergeCell ref="G680:H681"/>
    <mergeCell ref="I680:J681"/>
    <mergeCell ref="K680:L681"/>
    <mergeCell ref="M680:M681"/>
    <mergeCell ref="N680:N681"/>
    <mergeCell ref="A681:B681"/>
    <mergeCell ref="A682:B682"/>
    <mergeCell ref="A685:A686"/>
    <mergeCell ref="B685:B686"/>
    <mergeCell ref="D685:D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A687:A688"/>
    <mergeCell ref="B687:B688"/>
    <mergeCell ref="D687:D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A690:E690"/>
    <mergeCell ref="A695:B695"/>
    <mergeCell ref="C695:C696"/>
    <mergeCell ref="D695:D696"/>
    <mergeCell ref="E695:E696"/>
    <mergeCell ref="G695:H696"/>
    <mergeCell ref="I695:J696"/>
    <mergeCell ref="K695:L696"/>
    <mergeCell ref="M695:M696"/>
    <mergeCell ref="N695:N696"/>
    <mergeCell ref="A696:B696"/>
    <mergeCell ref="A697:B697"/>
    <mergeCell ref="A700:A701"/>
    <mergeCell ref="B700:B701"/>
    <mergeCell ref="D700:D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N700:N701"/>
    <mergeCell ref="A702:A703"/>
    <mergeCell ref="B702:B703"/>
    <mergeCell ref="D702:D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A705:E705"/>
    <mergeCell ref="A710:B710"/>
    <mergeCell ref="C710:C711"/>
    <mergeCell ref="D710:D711"/>
    <mergeCell ref="E710:E711"/>
    <mergeCell ref="G710:H711"/>
    <mergeCell ref="I710:J711"/>
    <mergeCell ref="K710:L711"/>
    <mergeCell ref="M710:M711"/>
    <mergeCell ref="N710:N711"/>
    <mergeCell ref="A711:B711"/>
    <mergeCell ref="A712:B712"/>
    <mergeCell ref="A715:A716"/>
    <mergeCell ref="B715:B716"/>
    <mergeCell ref="D715:D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A717:A718"/>
    <mergeCell ref="B717:B718"/>
    <mergeCell ref="D717:D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A720:E720"/>
    <mergeCell ref="A725:B725"/>
    <mergeCell ref="C725:C726"/>
    <mergeCell ref="D725:D726"/>
    <mergeCell ref="E725:E726"/>
    <mergeCell ref="G725:H726"/>
    <mergeCell ref="I725:J726"/>
    <mergeCell ref="K725:L726"/>
    <mergeCell ref="M725:M726"/>
    <mergeCell ref="N725:N726"/>
    <mergeCell ref="A726:B726"/>
    <mergeCell ref="A727:B727"/>
    <mergeCell ref="A730:A731"/>
    <mergeCell ref="B730:B731"/>
    <mergeCell ref="D730:D731"/>
    <mergeCell ref="F730:F731"/>
    <mergeCell ref="G730:G731"/>
    <mergeCell ref="H730:H731"/>
    <mergeCell ref="I730:I731"/>
    <mergeCell ref="J730:J731"/>
    <mergeCell ref="K730:K731"/>
    <mergeCell ref="L730:L731"/>
    <mergeCell ref="M730:M731"/>
    <mergeCell ref="N730:N731"/>
    <mergeCell ref="A732:A733"/>
    <mergeCell ref="B732:B733"/>
    <mergeCell ref="D732:D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A735:E735"/>
    <mergeCell ref="A740:B740"/>
    <mergeCell ref="C740:C741"/>
    <mergeCell ref="D740:D741"/>
    <mergeCell ref="E740:E741"/>
    <mergeCell ref="G740:H741"/>
    <mergeCell ref="I740:J741"/>
    <mergeCell ref="K740:L741"/>
    <mergeCell ref="M740:M741"/>
    <mergeCell ref="N740:N741"/>
    <mergeCell ref="A741:B741"/>
    <mergeCell ref="A742:B742"/>
    <mergeCell ref="A745:A746"/>
    <mergeCell ref="B745:B746"/>
    <mergeCell ref="D745:D746"/>
    <mergeCell ref="F745:F746"/>
    <mergeCell ref="G745:G746"/>
    <mergeCell ref="H745:H746"/>
    <mergeCell ref="I745:I746"/>
    <mergeCell ref="J745:J746"/>
    <mergeCell ref="K745:K746"/>
    <mergeCell ref="L745:L746"/>
    <mergeCell ref="M745:M746"/>
    <mergeCell ref="N745:N746"/>
    <mergeCell ref="A747:A748"/>
    <mergeCell ref="B747:B748"/>
    <mergeCell ref="D747:D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A750:E750"/>
    <mergeCell ref="A755:B755"/>
    <mergeCell ref="C755:C756"/>
    <mergeCell ref="D755:D756"/>
    <mergeCell ref="E755:E756"/>
    <mergeCell ref="G755:H756"/>
    <mergeCell ref="I755:J756"/>
    <mergeCell ref="K755:L756"/>
    <mergeCell ref="M755:M756"/>
    <mergeCell ref="N755:N756"/>
    <mergeCell ref="A756:B756"/>
    <mergeCell ref="A757:B757"/>
    <mergeCell ref="A760:A761"/>
    <mergeCell ref="B760:B761"/>
    <mergeCell ref="D760:D761"/>
    <mergeCell ref="F760:F761"/>
    <mergeCell ref="G760:G761"/>
    <mergeCell ref="H760:H761"/>
    <mergeCell ref="I760:I761"/>
    <mergeCell ref="J760:J761"/>
    <mergeCell ref="K760:K761"/>
    <mergeCell ref="L760:L761"/>
    <mergeCell ref="M760:M761"/>
    <mergeCell ref="N760:N761"/>
    <mergeCell ref="A762:A763"/>
    <mergeCell ref="B762:B763"/>
    <mergeCell ref="D762:D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A765:E765"/>
    <mergeCell ref="A770:B770"/>
    <mergeCell ref="C770:C771"/>
    <mergeCell ref="D770:D771"/>
    <mergeCell ref="E770:E771"/>
    <mergeCell ref="G770:H771"/>
    <mergeCell ref="I770:J771"/>
    <mergeCell ref="K770:L771"/>
    <mergeCell ref="M770:M771"/>
    <mergeCell ref="N770:N771"/>
    <mergeCell ref="A771:B771"/>
    <mergeCell ref="A772:B772"/>
    <mergeCell ref="A775:A776"/>
    <mergeCell ref="B775:B776"/>
    <mergeCell ref="D775:D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A777:A778"/>
    <mergeCell ref="B777:B778"/>
    <mergeCell ref="D777:D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A780:E780"/>
    <mergeCell ref="A785:B785"/>
    <mergeCell ref="C785:C786"/>
    <mergeCell ref="D785:D786"/>
    <mergeCell ref="E785:E786"/>
    <mergeCell ref="G785:H786"/>
    <mergeCell ref="I785:J786"/>
    <mergeCell ref="K785:L786"/>
    <mergeCell ref="M785:M786"/>
    <mergeCell ref="N785:N786"/>
    <mergeCell ref="A786:B786"/>
    <mergeCell ref="A787:B787"/>
    <mergeCell ref="A790:A791"/>
    <mergeCell ref="B790:B791"/>
    <mergeCell ref="D790:D791"/>
    <mergeCell ref="F790:F791"/>
    <mergeCell ref="G790:G791"/>
    <mergeCell ref="H790:H791"/>
    <mergeCell ref="I790:I791"/>
    <mergeCell ref="J790:J791"/>
    <mergeCell ref="K790:K791"/>
    <mergeCell ref="L790:L791"/>
    <mergeCell ref="M790:M791"/>
    <mergeCell ref="N790:N791"/>
    <mergeCell ref="A792:A793"/>
    <mergeCell ref="B792:B793"/>
    <mergeCell ref="D792:D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A795:E795"/>
    <mergeCell ref="A800:B800"/>
    <mergeCell ref="C800:C801"/>
    <mergeCell ref="D800:D801"/>
    <mergeCell ref="E800:E801"/>
    <mergeCell ref="G800:H801"/>
    <mergeCell ref="I800:J801"/>
    <mergeCell ref="K800:L801"/>
    <mergeCell ref="M800:M801"/>
    <mergeCell ref="N800:N801"/>
    <mergeCell ref="A801:B801"/>
    <mergeCell ref="A802:B802"/>
    <mergeCell ref="A805:A806"/>
    <mergeCell ref="B805:B806"/>
    <mergeCell ref="D805:D806"/>
    <mergeCell ref="F805:F806"/>
    <mergeCell ref="G805:G806"/>
    <mergeCell ref="H805:H806"/>
    <mergeCell ref="I805:I806"/>
    <mergeCell ref="J805:J806"/>
    <mergeCell ref="K805:K806"/>
    <mergeCell ref="L805:L806"/>
    <mergeCell ref="M805:M806"/>
    <mergeCell ref="N805:N806"/>
    <mergeCell ref="A807:A808"/>
    <mergeCell ref="B807:B808"/>
    <mergeCell ref="D807:D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A810:E810"/>
    <mergeCell ref="A815:B815"/>
    <mergeCell ref="C815:C816"/>
    <mergeCell ref="D815:D816"/>
    <mergeCell ref="E815:E816"/>
    <mergeCell ref="G815:H816"/>
    <mergeCell ref="I815:J816"/>
    <mergeCell ref="K815:L816"/>
    <mergeCell ref="M815:M816"/>
    <mergeCell ref="N815:N816"/>
    <mergeCell ref="A816:B816"/>
    <mergeCell ref="A817:B817"/>
    <mergeCell ref="A820:A821"/>
    <mergeCell ref="B820:B821"/>
    <mergeCell ref="D820:D821"/>
    <mergeCell ref="F820:F821"/>
    <mergeCell ref="G820:G821"/>
    <mergeCell ref="H820:H821"/>
    <mergeCell ref="I820:I821"/>
    <mergeCell ref="J820:J821"/>
    <mergeCell ref="K820:K821"/>
    <mergeCell ref="L820:L821"/>
    <mergeCell ref="M820:M821"/>
    <mergeCell ref="N820:N821"/>
    <mergeCell ref="A822:A823"/>
    <mergeCell ref="B822:B823"/>
    <mergeCell ref="D822:D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A825:E825"/>
    <mergeCell ref="A830:B830"/>
    <mergeCell ref="C830:C831"/>
    <mergeCell ref="D830:D831"/>
    <mergeCell ref="E830:E831"/>
    <mergeCell ref="G830:H831"/>
    <mergeCell ref="I830:J831"/>
    <mergeCell ref="K830:L831"/>
    <mergeCell ref="M830:M831"/>
    <mergeCell ref="N830:N831"/>
    <mergeCell ref="A831:B831"/>
    <mergeCell ref="A832:B832"/>
    <mergeCell ref="A835:A836"/>
    <mergeCell ref="B835:B836"/>
    <mergeCell ref="D835:D836"/>
    <mergeCell ref="F835:F836"/>
    <mergeCell ref="G835:G836"/>
    <mergeCell ref="H835:H836"/>
    <mergeCell ref="I835:I836"/>
    <mergeCell ref="J835:J836"/>
    <mergeCell ref="K835:K836"/>
    <mergeCell ref="L835:L836"/>
    <mergeCell ref="M835:M836"/>
    <mergeCell ref="N835:N836"/>
    <mergeCell ref="A837:A838"/>
    <mergeCell ref="B837:B838"/>
    <mergeCell ref="D837:D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A840:E840"/>
    <mergeCell ref="A845:B845"/>
    <mergeCell ref="C845:C846"/>
    <mergeCell ref="D845:D846"/>
    <mergeCell ref="E845:E846"/>
    <mergeCell ref="G845:H846"/>
    <mergeCell ref="I845:J846"/>
    <mergeCell ref="K845:L846"/>
    <mergeCell ref="M845:M846"/>
    <mergeCell ref="N845:N846"/>
    <mergeCell ref="A846:B846"/>
    <mergeCell ref="A847:B847"/>
    <mergeCell ref="A850:A851"/>
    <mergeCell ref="B850:B851"/>
    <mergeCell ref="D850:D851"/>
    <mergeCell ref="F850:F851"/>
    <mergeCell ref="G850:G851"/>
    <mergeCell ref="H850:H851"/>
    <mergeCell ref="I850:I851"/>
    <mergeCell ref="J850:J851"/>
    <mergeCell ref="K850:K851"/>
    <mergeCell ref="L850:L851"/>
    <mergeCell ref="M850:M851"/>
    <mergeCell ref="N850:N851"/>
    <mergeCell ref="A852:A853"/>
    <mergeCell ref="B852:B853"/>
    <mergeCell ref="D852:D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A855:E855"/>
    <mergeCell ref="A860:B860"/>
    <mergeCell ref="C860:C861"/>
    <mergeCell ref="D860:D861"/>
    <mergeCell ref="E860:E861"/>
    <mergeCell ref="G860:H861"/>
    <mergeCell ref="I860:J861"/>
    <mergeCell ref="K860:L861"/>
    <mergeCell ref="M860:M861"/>
    <mergeCell ref="N860:N861"/>
    <mergeCell ref="A861:B861"/>
    <mergeCell ref="A862:B862"/>
    <mergeCell ref="A865:A866"/>
    <mergeCell ref="B865:B866"/>
    <mergeCell ref="D865:D866"/>
    <mergeCell ref="F865:F866"/>
    <mergeCell ref="G865:G866"/>
    <mergeCell ref="H865:H866"/>
    <mergeCell ref="I865:I866"/>
    <mergeCell ref="J865:J866"/>
    <mergeCell ref="K865:K866"/>
    <mergeCell ref="L865:L866"/>
    <mergeCell ref="M865:M866"/>
    <mergeCell ref="N865:N866"/>
    <mergeCell ref="A867:A868"/>
    <mergeCell ref="B867:B868"/>
    <mergeCell ref="D867:D868"/>
    <mergeCell ref="F867:F868"/>
    <mergeCell ref="G867:G868"/>
    <mergeCell ref="H867:H868"/>
    <mergeCell ref="I867:I868"/>
    <mergeCell ref="J867:J868"/>
    <mergeCell ref="K867:K868"/>
    <mergeCell ref="L867:L868"/>
    <mergeCell ref="M867:M868"/>
    <mergeCell ref="N867:N868"/>
    <mergeCell ref="A870:E870"/>
    <mergeCell ref="A875:B875"/>
    <mergeCell ref="C875:C876"/>
    <mergeCell ref="D875:D876"/>
    <mergeCell ref="E875:E876"/>
    <mergeCell ref="G875:H876"/>
    <mergeCell ref="I875:J876"/>
    <mergeCell ref="K875:L876"/>
    <mergeCell ref="M875:M876"/>
    <mergeCell ref="N875:N876"/>
    <mergeCell ref="A876:B876"/>
    <mergeCell ref="A877:B877"/>
    <mergeCell ref="A880:A881"/>
    <mergeCell ref="B880:B881"/>
    <mergeCell ref="D880:D881"/>
    <mergeCell ref="F880:F881"/>
    <mergeCell ref="G880:G881"/>
    <mergeCell ref="H880:H881"/>
    <mergeCell ref="I880:I881"/>
    <mergeCell ref="J880:J881"/>
    <mergeCell ref="K880:K881"/>
    <mergeCell ref="L880:L881"/>
    <mergeCell ref="M880:M881"/>
    <mergeCell ref="N880:N881"/>
    <mergeCell ref="A882:A883"/>
    <mergeCell ref="B882:B883"/>
    <mergeCell ref="D882:D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A885:E885"/>
    <mergeCell ref="A890:B890"/>
    <mergeCell ref="C890:C891"/>
    <mergeCell ref="D890:D891"/>
    <mergeCell ref="E890:E891"/>
    <mergeCell ref="G890:H891"/>
    <mergeCell ref="I890:J891"/>
    <mergeCell ref="K890:L891"/>
    <mergeCell ref="M890:M891"/>
    <mergeCell ref="N890:N891"/>
    <mergeCell ref="A891:B891"/>
    <mergeCell ref="A892:B892"/>
    <mergeCell ref="A895:A896"/>
    <mergeCell ref="B895:B896"/>
    <mergeCell ref="D895:D896"/>
    <mergeCell ref="F895:F896"/>
    <mergeCell ref="G895:G896"/>
    <mergeCell ref="H895:H896"/>
    <mergeCell ref="I895:I896"/>
    <mergeCell ref="J895:J896"/>
    <mergeCell ref="K895:K896"/>
    <mergeCell ref="L895:L896"/>
    <mergeCell ref="M895:M896"/>
    <mergeCell ref="N895:N896"/>
    <mergeCell ref="A897:A898"/>
    <mergeCell ref="B897:B898"/>
    <mergeCell ref="D897:D898"/>
    <mergeCell ref="F897:F898"/>
    <mergeCell ref="G897:G898"/>
    <mergeCell ref="H897:H898"/>
    <mergeCell ref="I897:I898"/>
    <mergeCell ref="J897:J898"/>
    <mergeCell ref="K897:K898"/>
    <mergeCell ref="L897:L898"/>
    <mergeCell ref="M897:M898"/>
    <mergeCell ref="N897:N898"/>
    <mergeCell ref="A900:E900"/>
    <mergeCell ref="A905:B905"/>
    <mergeCell ref="C905:C906"/>
    <mergeCell ref="D905:D906"/>
    <mergeCell ref="E905:E906"/>
    <mergeCell ref="G905:H906"/>
    <mergeCell ref="I905:J906"/>
    <mergeCell ref="K905:L906"/>
    <mergeCell ref="M905:M906"/>
    <mergeCell ref="N905:N906"/>
    <mergeCell ref="A906:B906"/>
    <mergeCell ref="A907:B907"/>
    <mergeCell ref="A910:A911"/>
    <mergeCell ref="B910:B911"/>
    <mergeCell ref="D910:D911"/>
    <mergeCell ref="F910:F911"/>
    <mergeCell ref="G910:G911"/>
    <mergeCell ref="H910:H911"/>
    <mergeCell ref="I910:I911"/>
    <mergeCell ref="J910:J911"/>
    <mergeCell ref="K910:K911"/>
    <mergeCell ref="L910:L911"/>
    <mergeCell ref="M910:M911"/>
    <mergeCell ref="N910:N911"/>
    <mergeCell ref="A912:A913"/>
    <mergeCell ref="B912:B913"/>
    <mergeCell ref="D912:D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A915:E915"/>
    <mergeCell ref="A920:B920"/>
    <mergeCell ref="C920:C921"/>
    <mergeCell ref="D920:D921"/>
    <mergeCell ref="E920:E921"/>
    <mergeCell ref="G920:H921"/>
    <mergeCell ref="I920:J921"/>
    <mergeCell ref="K920:L921"/>
    <mergeCell ref="M920:M921"/>
    <mergeCell ref="N920:N921"/>
    <mergeCell ref="A921:B921"/>
    <mergeCell ref="A922:B922"/>
    <mergeCell ref="A925:A926"/>
    <mergeCell ref="B925:B926"/>
    <mergeCell ref="D925:D926"/>
    <mergeCell ref="F925:F926"/>
    <mergeCell ref="G925:G926"/>
    <mergeCell ref="H925:H926"/>
    <mergeCell ref="I925:I926"/>
    <mergeCell ref="J925:J926"/>
    <mergeCell ref="K925:K926"/>
    <mergeCell ref="L925:L926"/>
    <mergeCell ref="M925:M926"/>
    <mergeCell ref="N925:N926"/>
    <mergeCell ref="A927:A928"/>
    <mergeCell ref="B927:B928"/>
    <mergeCell ref="D927:D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A930:E930"/>
    <mergeCell ref="A935:B935"/>
    <mergeCell ref="C935:C936"/>
    <mergeCell ref="D935:D936"/>
    <mergeCell ref="E935:E936"/>
    <mergeCell ref="G935:H936"/>
    <mergeCell ref="I935:J936"/>
    <mergeCell ref="K935:L936"/>
    <mergeCell ref="M935:M936"/>
    <mergeCell ref="N935:N936"/>
    <mergeCell ref="A936:B936"/>
    <mergeCell ref="A937:B937"/>
    <mergeCell ref="A940:A941"/>
    <mergeCell ref="B940:B941"/>
    <mergeCell ref="D940:D941"/>
    <mergeCell ref="F940:F941"/>
    <mergeCell ref="G940:G941"/>
    <mergeCell ref="H940:H941"/>
    <mergeCell ref="I940:I941"/>
    <mergeCell ref="J940:J941"/>
    <mergeCell ref="K940:K941"/>
    <mergeCell ref="L940:L941"/>
    <mergeCell ref="M940:M941"/>
    <mergeCell ref="N940:N941"/>
    <mergeCell ref="A942:A943"/>
    <mergeCell ref="B942:B943"/>
    <mergeCell ref="D942:D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A945:E945"/>
    <mergeCell ref="A950:B950"/>
    <mergeCell ref="C950:C951"/>
    <mergeCell ref="D950:D951"/>
    <mergeCell ref="E950:E951"/>
    <mergeCell ref="G950:H951"/>
    <mergeCell ref="I950:J951"/>
    <mergeCell ref="K950:L951"/>
    <mergeCell ref="M950:M951"/>
    <mergeCell ref="N950:N951"/>
    <mergeCell ref="A951:B951"/>
    <mergeCell ref="A960:E960"/>
    <mergeCell ref="A952:B952"/>
    <mergeCell ref="A955:A956"/>
    <mergeCell ref="B955:B956"/>
    <mergeCell ref="D955:D956"/>
    <mergeCell ref="F955:F956"/>
    <mergeCell ref="G955:G956"/>
    <mergeCell ref="H955:H956"/>
    <mergeCell ref="I955:I956"/>
    <mergeCell ref="J955:J956"/>
    <mergeCell ref="K955:K956"/>
    <mergeCell ref="L955:L956"/>
    <mergeCell ref="M955:M956"/>
    <mergeCell ref="N955:N956"/>
    <mergeCell ref="A957:A958"/>
    <mergeCell ref="B957:B958"/>
    <mergeCell ref="D957:D958"/>
    <mergeCell ref="F957:F958"/>
    <mergeCell ref="G957:G958"/>
    <mergeCell ref="H957:H958"/>
    <mergeCell ref="I957:I958"/>
    <mergeCell ref="J957:J958"/>
    <mergeCell ref="K957:K958"/>
    <mergeCell ref="L957:L958"/>
    <mergeCell ref="M957:M958"/>
    <mergeCell ref="N957:N95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31" manualBreakCount="3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N542"/>
  <sheetViews>
    <sheetView showGridLines="0" view="pageBreakPreview" topLeftCell="A512" zoomScale="85" zoomScaleNormal="100" zoomScaleSheetLayoutView="85" workbookViewId="0">
      <selection activeCell="M525" sqref="M525"/>
    </sheetView>
  </sheetViews>
  <sheetFormatPr defaultColWidth="9" defaultRowHeight="22.05" customHeight="1"/>
  <cols>
    <col min="1" max="1" width="3.6640625" style="2" customWidth="1"/>
    <col min="2" max="2" width="8" style="2" customWidth="1"/>
    <col min="3" max="3" width="9.77734375" style="1" customWidth="1"/>
    <col min="4" max="4" width="4" style="2" customWidth="1"/>
    <col min="5" max="5" width="9.77734375" style="1" customWidth="1"/>
    <col min="6" max="6" width="15.77734375" style="4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0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0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22.05" customHeight="1">
      <c r="A3" s="10" t="s">
        <v>41</v>
      </c>
      <c r="D3" s="17" t="s">
        <v>675</v>
      </c>
      <c r="E3" s="16"/>
    </row>
    <row r="4" spans="1:14" ht="22.05" customHeight="1">
      <c r="A4" s="3" t="s">
        <v>0</v>
      </c>
    </row>
    <row r="5" spans="1:14" ht="22.05" customHeight="1">
      <c r="A5" s="44" t="s">
        <v>668</v>
      </c>
      <c r="B5" s="33"/>
      <c r="C5" s="29" t="s">
        <v>193</v>
      </c>
      <c r="D5" s="31" t="s">
        <v>13</v>
      </c>
      <c r="E5" s="29" t="s">
        <v>294</v>
      </c>
      <c r="F5" s="5" t="s">
        <v>7</v>
      </c>
      <c r="G5" s="34" t="s">
        <v>8</v>
      </c>
      <c r="H5" s="35"/>
      <c r="I5" s="34" t="s">
        <v>9</v>
      </c>
      <c r="J5" s="35"/>
      <c r="K5" s="34" t="s">
        <v>10</v>
      </c>
      <c r="L5" s="35"/>
      <c r="M5" s="38" t="s">
        <v>11</v>
      </c>
      <c r="N5" s="40" t="s">
        <v>12</v>
      </c>
    </row>
    <row r="6" spans="1:14" ht="22.05" customHeight="1">
      <c r="A6" s="42" t="s">
        <v>669</v>
      </c>
      <c r="B6" s="43"/>
      <c r="C6" s="30"/>
      <c r="D6" s="30"/>
      <c r="E6" s="30"/>
      <c r="F6" s="9" t="str">
        <f>E5</f>
        <v>臺中市大鵬國小</v>
      </c>
      <c r="G6" s="36"/>
      <c r="H6" s="37"/>
      <c r="I6" s="36"/>
      <c r="J6" s="37"/>
      <c r="K6" s="36"/>
      <c r="L6" s="37"/>
      <c r="M6" s="39"/>
      <c r="N6" s="41"/>
    </row>
    <row r="7" spans="1:14" ht="22.05" customHeight="1">
      <c r="A7" s="24" t="s">
        <v>1</v>
      </c>
      <c r="B7" s="26"/>
      <c r="C7" s="6"/>
      <c r="D7" s="7"/>
      <c r="E7" s="8"/>
      <c r="F7" s="5" t="s">
        <v>2</v>
      </c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5</v>
      </c>
      <c r="N7" s="7"/>
    </row>
    <row r="8" spans="1:14" ht="22.05" customHeight="1">
      <c r="A8" s="7">
        <v>1</v>
      </c>
      <c r="B8" s="7" t="s">
        <v>6</v>
      </c>
      <c r="C8" s="13" t="s">
        <v>1407</v>
      </c>
      <c r="D8" s="7" t="s">
        <v>13</v>
      </c>
      <c r="E8" s="13" t="s">
        <v>1414</v>
      </c>
      <c r="F8" s="9" t="s">
        <v>1622</v>
      </c>
      <c r="G8" s="7">
        <v>22</v>
      </c>
      <c r="H8" s="7">
        <v>42</v>
      </c>
      <c r="I8" s="7">
        <v>0</v>
      </c>
      <c r="J8" s="7">
        <v>2</v>
      </c>
      <c r="K8" s="7">
        <v>0</v>
      </c>
      <c r="L8" s="7">
        <v>1</v>
      </c>
      <c r="M8" s="7">
        <v>18</v>
      </c>
      <c r="N8" s="7">
        <v>1</v>
      </c>
    </row>
    <row r="9" spans="1:14" ht="22.05" customHeight="1">
      <c r="A9" s="7">
        <v>2</v>
      </c>
      <c r="B9" s="7" t="s">
        <v>14</v>
      </c>
      <c r="C9" s="13" t="s">
        <v>1408</v>
      </c>
      <c r="D9" s="7" t="s">
        <v>13</v>
      </c>
      <c r="E9" s="13" t="s">
        <v>1415</v>
      </c>
      <c r="F9" s="9" t="s">
        <v>1623</v>
      </c>
      <c r="G9" s="7">
        <v>57</v>
      </c>
      <c r="H9" s="7">
        <v>44</v>
      </c>
      <c r="I9" s="7">
        <v>2</v>
      </c>
      <c r="J9" s="7">
        <v>1</v>
      </c>
      <c r="K9" s="7">
        <v>1</v>
      </c>
      <c r="L9" s="7">
        <v>0</v>
      </c>
      <c r="M9" s="7">
        <v>36</v>
      </c>
      <c r="N9" s="7">
        <v>4</v>
      </c>
    </row>
    <row r="10" spans="1:14" ht="22.05" customHeight="1">
      <c r="A10" s="27">
        <v>3</v>
      </c>
      <c r="B10" s="27" t="s">
        <v>15</v>
      </c>
      <c r="C10" s="13" t="s">
        <v>1409</v>
      </c>
      <c r="D10" s="27" t="s">
        <v>13</v>
      </c>
      <c r="E10" s="13" t="s">
        <v>1416</v>
      </c>
      <c r="F10" s="29" t="s">
        <v>1624</v>
      </c>
      <c r="G10" s="27">
        <v>34</v>
      </c>
      <c r="H10" s="27">
        <v>42</v>
      </c>
      <c r="I10" s="27">
        <v>0</v>
      </c>
      <c r="J10" s="27">
        <v>2</v>
      </c>
      <c r="K10" s="27">
        <v>0</v>
      </c>
      <c r="L10" s="27">
        <v>1</v>
      </c>
      <c r="M10" s="27">
        <v>26</v>
      </c>
      <c r="N10" s="27">
        <v>5</v>
      </c>
    </row>
    <row r="11" spans="1:14" ht="22.05" customHeight="1">
      <c r="A11" s="28"/>
      <c r="B11" s="28"/>
      <c r="C11" s="13" t="s">
        <v>1410</v>
      </c>
      <c r="D11" s="28"/>
      <c r="E11" s="13" t="s">
        <v>1417</v>
      </c>
      <c r="F11" s="30"/>
      <c r="G11" s="28"/>
      <c r="H11" s="28"/>
      <c r="I11" s="28"/>
      <c r="J11" s="28"/>
      <c r="K11" s="28"/>
      <c r="L11" s="28"/>
      <c r="M11" s="28"/>
      <c r="N11" s="28"/>
    </row>
    <row r="12" spans="1:14" ht="22.05" customHeight="1">
      <c r="A12" s="27">
        <v>4</v>
      </c>
      <c r="B12" s="27" t="s">
        <v>16</v>
      </c>
      <c r="C12" s="13" t="s">
        <v>1411</v>
      </c>
      <c r="D12" s="27" t="s">
        <v>13</v>
      </c>
      <c r="E12" s="13" t="s">
        <v>1418</v>
      </c>
      <c r="F12" s="29" t="s">
        <v>1625</v>
      </c>
      <c r="G12" s="27">
        <v>26</v>
      </c>
      <c r="H12" s="27">
        <v>42</v>
      </c>
      <c r="I12" s="27">
        <v>0</v>
      </c>
      <c r="J12" s="27">
        <v>2</v>
      </c>
      <c r="K12" s="27">
        <v>0</v>
      </c>
      <c r="L12" s="27">
        <v>1</v>
      </c>
      <c r="M12" s="27">
        <v>25</v>
      </c>
      <c r="N12" s="27">
        <v>2</v>
      </c>
    </row>
    <row r="13" spans="1:14" ht="22.05" customHeight="1">
      <c r="A13" s="28"/>
      <c r="B13" s="28"/>
      <c r="C13" s="13" t="s">
        <v>1412</v>
      </c>
      <c r="D13" s="28"/>
      <c r="E13" s="13" t="s">
        <v>1419</v>
      </c>
      <c r="F13" s="30"/>
      <c r="G13" s="28"/>
      <c r="H13" s="28"/>
      <c r="I13" s="28"/>
      <c r="J13" s="28"/>
      <c r="K13" s="28"/>
      <c r="L13" s="28"/>
      <c r="M13" s="28"/>
      <c r="N13" s="28"/>
    </row>
    <row r="14" spans="1:14" ht="22.05" customHeight="1">
      <c r="A14" s="7">
        <v>5</v>
      </c>
      <c r="B14" s="7" t="s">
        <v>17</v>
      </c>
      <c r="C14" s="13" t="s">
        <v>1413</v>
      </c>
      <c r="D14" s="7" t="s">
        <v>13</v>
      </c>
      <c r="E14" s="13" t="s">
        <v>1420</v>
      </c>
      <c r="F14" s="5"/>
      <c r="G14" s="7"/>
      <c r="H14" s="7"/>
      <c r="I14" s="7"/>
      <c r="J14" s="7"/>
      <c r="K14" s="7"/>
      <c r="L14" s="7"/>
      <c r="M14" s="7"/>
      <c r="N14" s="7"/>
    </row>
    <row r="15" spans="1:14" ht="22.05" customHeight="1">
      <c r="A15" s="24" t="s">
        <v>18</v>
      </c>
      <c r="B15" s="25"/>
      <c r="C15" s="25"/>
      <c r="D15" s="25"/>
      <c r="E15" s="26"/>
      <c r="F15" s="5" t="s">
        <v>19</v>
      </c>
      <c r="G15" s="7">
        <f>SUM(G8:G14)</f>
        <v>139</v>
      </c>
      <c r="H15" s="7">
        <f t="shared" ref="H15:N15" si="0">SUM(H8:H14)</f>
        <v>170</v>
      </c>
      <c r="I15" s="7">
        <f t="shared" si="0"/>
        <v>2</v>
      </c>
      <c r="J15" s="7">
        <f t="shared" si="0"/>
        <v>7</v>
      </c>
      <c r="K15" s="7">
        <f t="shared" si="0"/>
        <v>1</v>
      </c>
      <c r="L15" s="7">
        <f t="shared" si="0"/>
        <v>3</v>
      </c>
      <c r="M15" s="7">
        <f t="shared" si="0"/>
        <v>105</v>
      </c>
      <c r="N15" s="7">
        <f t="shared" si="0"/>
        <v>12</v>
      </c>
    </row>
    <row r="18" spans="1:14" ht="22.05" customHeight="1">
      <c r="A18" s="10" t="s">
        <v>41</v>
      </c>
      <c r="D18" s="18" t="s">
        <v>676</v>
      </c>
      <c r="E18" s="16"/>
    </row>
    <row r="19" spans="1:14" ht="22.05" customHeight="1">
      <c r="A19" s="3" t="s">
        <v>0</v>
      </c>
    </row>
    <row r="20" spans="1:14" ht="22.05" customHeight="1">
      <c r="A20" s="44" t="s">
        <v>668</v>
      </c>
      <c r="B20" s="33"/>
      <c r="C20" s="29" t="s">
        <v>1212</v>
      </c>
      <c r="D20" s="31" t="s">
        <v>13</v>
      </c>
      <c r="E20" s="29" t="s">
        <v>152</v>
      </c>
      <c r="F20" s="5" t="s">
        <v>7</v>
      </c>
      <c r="G20" s="34" t="s">
        <v>8</v>
      </c>
      <c r="H20" s="35"/>
      <c r="I20" s="34" t="s">
        <v>9</v>
      </c>
      <c r="J20" s="35"/>
      <c r="K20" s="34" t="s">
        <v>10</v>
      </c>
      <c r="L20" s="35"/>
      <c r="M20" s="38" t="s">
        <v>11</v>
      </c>
      <c r="N20" s="40" t="s">
        <v>12</v>
      </c>
    </row>
    <row r="21" spans="1:14" ht="22.05" customHeight="1">
      <c r="A21" s="42" t="s">
        <v>282</v>
      </c>
      <c r="B21" s="43"/>
      <c r="C21" s="30"/>
      <c r="D21" s="30"/>
      <c r="E21" s="30"/>
      <c r="F21" s="9" t="str">
        <f>C20</f>
        <v>苗栗縣竹南國小</v>
      </c>
      <c r="G21" s="36"/>
      <c r="H21" s="37"/>
      <c r="I21" s="36"/>
      <c r="J21" s="37"/>
      <c r="K21" s="36"/>
      <c r="L21" s="37"/>
      <c r="M21" s="39"/>
      <c r="N21" s="41"/>
    </row>
    <row r="22" spans="1:14" ht="22.05" customHeight="1">
      <c r="A22" s="24" t="s">
        <v>1</v>
      </c>
      <c r="B22" s="26"/>
      <c r="C22" s="6"/>
      <c r="D22" s="7"/>
      <c r="E22" s="8"/>
      <c r="F22" s="5" t="s">
        <v>2</v>
      </c>
      <c r="G22" s="7" t="s">
        <v>3</v>
      </c>
      <c r="H22" s="7" t="s">
        <v>4</v>
      </c>
      <c r="I22" s="7" t="s">
        <v>3</v>
      </c>
      <c r="J22" s="7" t="s">
        <v>4</v>
      </c>
      <c r="K22" s="7" t="s">
        <v>3</v>
      </c>
      <c r="L22" s="7" t="s">
        <v>4</v>
      </c>
      <c r="M22" s="7" t="s">
        <v>5</v>
      </c>
      <c r="N22" s="7"/>
    </row>
    <row r="23" spans="1:14" ht="22.05" customHeight="1">
      <c r="A23" s="7">
        <v>1</v>
      </c>
      <c r="B23" s="7" t="s">
        <v>6</v>
      </c>
      <c r="C23" s="13" t="s">
        <v>1491</v>
      </c>
      <c r="D23" s="7" t="s">
        <v>13</v>
      </c>
      <c r="E23" s="13" t="s">
        <v>1498</v>
      </c>
      <c r="F23" s="9" t="s">
        <v>1613</v>
      </c>
      <c r="G23" s="7">
        <v>42</v>
      </c>
      <c r="H23" s="7">
        <v>17</v>
      </c>
      <c r="I23" s="7">
        <v>2</v>
      </c>
      <c r="J23" s="7">
        <v>0</v>
      </c>
      <c r="K23" s="7">
        <v>1</v>
      </c>
      <c r="L23" s="7">
        <v>0</v>
      </c>
      <c r="M23" s="7">
        <v>18</v>
      </c>
      <c r="N23" s="7">
        <v>2</v>
      </c>
    </row>
    <row r="24" spans="1:14" ht="22.05" customHeight="1">
      <c r="A24" s="7">
        <v>2</v>
      </c>
      <c r="B24" s="7" t="s">
        <v>14</v>
      </c>
      <c r="C24" s="13" t="s">
        <v>1492</v>
      </c>
      <c r="D24" s="7" t="s">
        <v>13</v>
      </c>
      <c r="E24" s="13" t="s">
        <v>1499</v>
      </c>
      <c r="F24" s="9" t="s">
        <v>1614</v>
      </c>
      <c r="G24" s="7">
        <v>42</v>
      </c>
      <c r="H24" s="7">
        <v>17</v>
      </c>
      <c r="I24" s="7">
        <v>2</v>
      </c>
      <c r="J24" s="7">
        <v>0</v>
      </c>
      <c r="K24" s="7">
        <v>1</v>
      </c>
      <c r="L24" s="7">
        <v>0</v>
      </c>
      <c r="M24" s="7">
        <v>17</v>
      </c>
      <c r="N24" s="7">
        <v>2</v>
      </c>
    </row>
    <row r="25" spans="1:14" ht="22.05" customHeight="1">
      <c r="A25" s="27">
        <v>3</v>
      </c>
      <c r="B25" s="27" t="s">
        <v>15</v>
      </c>
      <c r="C25" s="13" t="s">
        <v>1493</v>
      </c>
      <c r="D25" s="27" t="s">
        <v>13</v>
      </c>
      <c r="E25" s="13" t="s">
        <v>1500</v>
      </c>
      <c r="F25" s="29" t="s">
        <v>1615</v>
      </c>
      <c r="G25" s="27">
        <v>42</v>
      </c>
      <c r="H25" s="27">
        <v>20</v>
      </c>
      <c r="I25" s="27">
        <v>2</v>
      </c>
      <c r="J25" s="27">
        <v>0</v>
      </c>
      <c r="K25" s="27">
        <v>1</v>
      </c>
      <c r="L25" s="27">
        <v>0</v>
      </c>
      <c r="M25" s="27">
        <v>18</v>
      </c>
      <c r="N25" s="27">
        <v>1</v>
      </c>
    </row>
    <row r="26" spans="1:14" ht="22.05" customHeight="1">
      <c r="A26" s="28"/>
      <c r="B26" s="28"/>
      <c r="C26" s="13" t="s">
        <v>1494</v>
      </c>
      <c r="D26" s="28"/>
      <c r="E26" s="13" t="s">
        <v>1501</v>
      </c>
      <c r="F26" s="30"/>
      <c r="G26" s="28"/>
      <c r="H26" s="28"/>
      <c r="I26" s="28"/>
      <c r="J26" s="28"/>
      <c r="K26" s="28"/>
      <c r="L26" s="28"/>
      <c r="M26" s="28"/>
      <c r="N26" s="28"/>
    </row>
    <row r="27" spans="1:14" ht="22.05" customHeight="1">
      <c r="A27" s="27">
        <v>4</v>
      </c>
      <c r="B27" s="27" t="s">
        <v>16</v>
      </c>
      <c r="C27" s="13" t="s">
        <v>1495</v>
      </c>
      <c r="D27" s="27" t="s">
        <v>13</v>
      </c>
      <c r="E27" s="13" t="s">
        <v>1502</v>
      </c>
      <c r="F27" s="29"/>
      <c r="G27" s="27"/>
      <c r="H27" s="27"/>
      <c r="I27" s="27"/>
      <c r="J27" s="27"/>
      <c r="K27" s="27"/>
      <c r="L27" s="27"/>
      <c r="M27" s="27"/>
      <c r="N27" s="27"/>
    </row>
    <row r="28" spans="1:14" ht="22.05" customHeight="1">
      <c r="A28" s="28"/>
      <c r="B28" s="28"/>
      <c r="C28" s="13" t="s">
        <v>1496</v>
      </c>
      <c r="D28" s="28"/>
      <c r="E28" s="13" t="s">
        <v>1503</v>
      </c>
      <c r="F28" s="30"/>
      <c r="G28" s="28"/>
      <c r="H28" s="28"/>
      <c r="I28" s="28"/>
      <c r="J28" s="28"/>
      <c r="K28" s="28"/>
      <c r="L28" s="28"/>
      <c r="M28" s="28"/>
      <c r="N28" s="28"/>
    </row>
    <row r="29" spans="1:14" ht="22.05" customHeight="1">
      <c r="A29" s="7">
        <v>5</v>
      </c>
      <c r="B29" s="7" t="s">
        <v>17</v>
      </c>
      <c r="C29" s="13" t="s">
        <v>1497</v>
      </c>
      <c r="D29" s="7" t="s">
        <v>13</v>
      </c>
      <c r="E29" s="19"/>
      <c r="F29" s="5"/>
      <c r="G29" s="7"/>
      <c r="H29" s="7"/>
      <c r="I29" s="7"/>
      <c r="J29" s="7"/>
      <c r="K29" s="7"/>
      <c r="L29" s="7"/>
      <c r="M29" s="7"/>
      <c r="N29" s="7"/>
    </row>
    <row r="30" spans="1:14" ht="22.05" customHeight="1">
      <c r="A30" s="24" t="s">
        <v>18</v>
      </c>
      <c r="B30" s="25"/>
      <c r="C30" s="25"/>
      <c r="D30" s="25"/>
      <c r="E30" s="26"/>
      <c r="F30" s="5" t="s">
        <v>19</v>
      </c>
      <c r="G30" s="7">
        <f>SUM(G23:G29)</f>
        <v>126</v>
      </c>
      <c r="H30" s="7">
        <f t="shared" ref="H30:N30" si="1">SUM(H23:H29)</f>
        <v>54</v>
      </c>
      <c r="I30" s="7">
        <f t="shared" si="1"/>
        <v>6</v>
      </c>
      <c r="J30" s="7">
        <f t="shared" si="1"/>
        <v>0</v>
      </c>
      <c r="K30" s="7">
        <f t="shared" si="1"/>
        <v>3</v>
      </c>
      <c r="L30" s="7">
        <f t="shared" si="1"/>
        <v>0</v>
      </c>
      <c r="M30" s="7">
        <f t="shared" si="1"/>
        <v>53</v>
      </c>
      <c r="N30" s="7">
        <f t="shared" si="1"/>
        <v>5</v>
      </c>
    </row>
    <row r="32" spans="1:14" ht="22.05" customHeight="1">
      <c r="A32" s="14" t="s">
        <v>37</v>
      </c>
    </row>
    <row r="33" spans="1:14" ht="22.05" customHeight="1">
      <c r="A33" s="10" t="s">
        <v>41</v>
      </c>
      <c r="D33" s="17" t="s">
        <v>677</v>
      </c>
      <c r="E33" s="16"/>
    </row>
    <row r="34" spans="1:14" ht="22.05" customHeight="1">
      <c r="A34" s="3" t="s">
        <v>0</v>
      </c>
    </row>
    <row r="35" spans="1:14" ht="22.05" customHeight="1">
      <c r="A35" s="44" t="s">
        <v>668</v>
      </c>
      <c r="B35" s="33"/>
      <c r="C35" s="29" t="s">
        <v>244</v>
      </c>
      <c r="D35" s="31" t="s">
        <v>13</v>
      </c>
      <c r="E35" s="29" t="s">
        <v>1213</v>
      </c>
      <c r="F35" s="5" t="s">
        <v>7</v>
      </c>
      <c r="G35" s="34" t="s">
        <v>8</v>
      </c>
      <c r="H35" s="35"/>
      <c r="I35" s="34" t="s">
        <v>9</v>
      </c>
      <c r="J35" s="35"/>
      <c r="K35" s="34" t="s">
        <v>10</v>
      </c>
      <c r="L35" s="35"/>
      <c r="M35" s="38" t="s">
        <v>11</v>
      </c>
      <c r="N35" s="40" t="s">
        <v>12</v>
      </c>
    </row>
    <row r="36" spans="1:14" ht="22.05" customHeight="1">
      <c r="A36" s="42" t="s">
        <v>282</v>
      </c>
      <c r="B36" s="43"/>
      <c r="C36" s="30"/>
      <c r="D36" s="30"/>
      <c r="E36" s="30"/>
      <c r="F36" s="9" t="str">
        <f>E35</f>
        <v>苗栗縣六合國小</v>
      </c>
      <c r="G36" s="36"/>
      <c r="H36" s="37"/>
      <c r="I36" s="36"/>
      <c r="J36" s="37"/>
      <c r="K36" s="36"/>
      <c r="L36" s="37"/>
      <c r="M36" s="39"/>
      <c r="N36" s="41"/>
    </row>
    <row r="37" spans="1:14" ht="22.05" customHeight="1">
      <c r="A37" s="24" t="s">
        <v>1</v>
      </c>
      <c r="B37" s="26"/>
      <c r="C37" s="6"/>
      <c r="D37" s="7"/>
      <c r="E37" s="8"/>
      <c r="F37" s="5" t="s">
        <v>2</v>
      </c>
      <c r="G37" s="7" t="s">
        <v>3</v>
      </c>
      <c r="H37" s="7" t="s">
        <v>4</v>
      </c>
      <c r="I37" s="7" t="s">
        <v>3</v>
      </c>
      <c r="J37" s="7" t="s">
        <v>4</v>
      </c>
      <c r="K37" s="7" t="s">
        <v>3</v>
      </c>
      <c r="L37" s="7" t="s">
        <v>4</v>
      </c>
      <c r="M37" s="7" t="s">
        <v>5</v>
      </c>
      <c r="N37" s="7"/>
    </row>
    <row r="38" spans="1:14" ht="22.05" customHeight="1">
      <c r="A38" s="7">
        <v>1</v>
      </c>
      <c r="B38" s="7" t="s">
        <v>6</v>
      </c>
      <c r="C38" s="13" t="s">
        <v>1504</v>
      </c>
      <c r="D38" s="7" t="s">
        <v>13</v>
      </c>
      <c r="E38" s="13" t="s">
        <v>1511</v>
      </c>
      <c r="F38" s="9" t="s">
        <v>1646</v>
      </c>
      <c r="G38" s="7">
        <v>45</v>
      </c>
      <c r="H38" s="7">
        <v>53</v>
      </c>
      <c r="I38" s="7">
        <v>1</v>
      </c>
      <c r="J38" s="7">
        <v>2</v>
      </c>
      <c r="K38" s="7">
        <v>0</v>
      </c>
      <c r="L38" s="7">
        <v>1</v>
      </c>
      <c r="M38" s="7">
        <v>33</v>
      </c>
      <c r="N38" s="7">
        <v>3</v>
      </c>
    </row>
    <row r="39" spans="1:14" ht="22.05" customHeight="1">
      <c r="A39" s="7">
        <v>2</v>
      </c>
      <c r="B39" s="7" t="s">
        <v>14</v>
      </c>
      <c r="C39" s="13" t="s">
        <v>1505</v>
      </c>
      <c r="D39" s="7" t="s">
        <v>13</v>
      </c>
      <c r="E39" s="13" t="s">
        <v>1512</v>
      </c>
      <c r="F39" s="9" t="s">
        <v>1647</v>
      </c>
      <c r="G39" s="7">
        <v>26</v>
      </c>
      <c r="H39" s="7">
        <v>42</v>
      </c>
      <c r="I39" s="7">
        <v>0</v>
      </c>
      <c r="J39" s="7">
        <v>2</v>
      </c>
      <c r="K39" s="7">
        <v>0</v>
      </c>
      <c r="L39" s="7">
        <v>1</v>
      </c>
      <c r="M39" s="7">
        <v>20</v>
      </c>
      <c r="N39" s="7">
        <v>1</v>
      </c>
    </row>
    <row r="40" spans="1:14" ht="22.05" customHeight="1">
      <c r="A40" s="27">
        <v>3</v>
      </c>
      <c r="B40" s="27" t="s">
        <v>15</v>
      </c>
      <c r="C40" s="13" t="s">
        <v>1506</v>
      </c>
      <c r="D40" s="27" t="s">
        <v>13</v>
      </c>
      <c r="E40" s="13" t="s">
        <v>1513</v>
      </c>
      <c r="F40" s="29" t="s">
        <v>1648</v>
      </c>
      <c r="G40" s="27">
        <v>42</v>
      </c>
      <c r="H40" s="27">
        <v>13</v>
      </c>
      <c r="I40" s="27">
        <v>2</v>
      </c>
      <c r="J40" s="27">
        <v>0</v>
      </c>
      <c r="K40" s="27">
        <v>1</v>
      </c>
      <c r="L40" s="27">
        <v>0</v>
      </c>
      <c r="M40" s="27">
        <v>16</v>
      </c>
      <c r="N40" s="27">
        <v>2</v>
      </c>
    </row>
    <row r="41" spans="1:14" ht="22.05" customHeight="1">
      <c r="A41" s="28"/>
      <c r="B41" s="28"/>
      <c r="C41" s="13" t="s">
        <v>1507</v>
      </c>
      <c r="D41" s="28"/>
      <c r="E41" s="13" t="s">
        <v>1514</v>
      </c>
      <c r="F41" s="30"/>
      <c r="G41" s="28"/>
      <c r="H41" s="28"/>
      <c r="I41" s="28"/>
      <c r="J41" s="28"/>
      <c r="K41" s="28"/>
      <c r="L41" s="28"/>
      <c r="M41" s="28"/>
      <c r="N41" s="28"/>
    </row>
    <row r="42" spans="1:14" ht="22.05" customHeight="1">
      <c r="A42" s="27">
        <v>4</v>
      </c>
      <c r="B42" s="27" t="s">
        <v>16</v>
      </c>
      <c r="C42" s="13" t="s">
        <v>1508</v>
      </c>
      <c r="D42" s="27" t="s">
        <v>13</v>
      </c>
      <c r="E42" s="13" t="s">
        <v>1515</v>
      </c>
      <c r="F42" s="29" t="s">
        <v>1649</v>
      </c>
      <c r="G42" s="27">
        <v>42</v>
      </c>
      <c r="H42" s="27">
        <v>5</v>
      </c>
      <c r="I42" s="27">
        <v>2</v>
      </c>
      <c r="J42" s="27">
        <v>0</v>
      </c>
      <c r="K42" s="27">
        <v>1</v>
      </c>
      <c r="L42" s="27">
        <v>0</v>
      </c>
      <c r="M42" s="27">
        <v>15</v>
      </c>
      <c r="N42" s="27">
        <v>1</v>
      </c>
    </row>
    <row r="43" spans="1:14" ht="22.05" customHeight="1">
      <c r="A43" s="28"/>
      <c r="B43" s="28"/>
      <c r="C43" s="13" t="s">
        <v>1509</v>
      </c>
      <c r="D43" s="28"/>
      <c r="E43" s="13" t="s">
        <v>1516</v>
      </c>
      <c r="F43" s="30"/>
      <c r="G43" s="28"/>
      <c r="H43" s="28"/>
      <c r="I43" s="28"/>
      <c r="J43" s="28"/>
      <c r="K43" s="28"/>
      <c r="L43" s="28"/>
      <c r="M43" s="28"/>
      <c r="N43" s="28"/>
    </row>
    <row r="44" spans="1:14" ht="22.05" customHeight="1">
      <c r="A44" s="7">
        <v>5</v>
      </c>
      <c r="B44" s="7" t="s">
        <v>17</v>
      </c>
      <c r="C44" s="13" t="s">
        <v>1510</v>
      </c>
      <c r="D44" s="7" t="s">
        <v>13</v>
      </c>
      <c r="E44" s="13" t="s">
        <v>1517</v>
      </c>
      <c r="F44" s="9" t="s">
        <v>1650</v>
      </c>
      <c r="G44" s="7">
        <v>47</v>
      </c>
      <c r="H44" s="7">
        <v>58</v>
      </c>
      <c r="I44" s="7">
        <v>1</v>
      </c>
      <c r="J44" s="7">
        <v>2</v>
      </c>
      <c r="K44" s="7">
        <v>0</v>
      </c>
      <c r="L44" s="7">
        <v>1</v>
      </c>
      <c r="M44" s="7">
        <v>34</v>
      </c>
      <c r="N44" s="7">
        <v>3</v>
      </c>
    </row>
    <row r="45" spans="1:14" ht="22.05" customHeight="1">
      <c r="A45" s="24" t="s">
        <v>18</v>
      </c>
      <c r="B45" s="25"/>
      <c r="C45" s="25"/>
      <c r="D45" s="25"/>
      <c r="E45" s="26"/>
      <c r="F45" s="5" t="s">
        <v>19</v>
      </c>
      <c r="G45" s="7">
        <f>SUM(G38:G44)</f>
        <v>202</v>
      </c>
      <c r="H45" s="7">
        <f t="shared" ref="H45:N45" si="2">SUM(H38:H44)</f>
        <v>171</v>
      </c>
      <c r="I45" s="7">
        <f t="shared" si="2"/>
        <v>6</v>
      </c>
      <c r="J45" s="7">
        <f t="shared" si="2"/>
        <v>6</v>
      </c>
      <c r="K45" s="7">
        <f t="shared" si="2"/>
        <v>2</v>
      </c>
      <c r="L45" s="7">
        <f t="shared" si="2"/>
        <v>3</v>
      </c>
      <c r="M45" s="7">
        <f t="shared" si="2"/>
        <v>118</v>
      </c>
      <c r="N45" s="7">
        <f t="shared" si="2"/>
        <v>10</v>
      </c>
    </row>
    <row r="48" spans="1:14" ht="22.05" customHeight="1">
      <c r="A48" s="10" t="s">
        <v>41</v>
      </c>
      <c r="D48" s="18" t="s">
        <v>678</v>
      </c>
      <c r="E48" s="16"/>
    </row>
    <row r="49" spans="1:14" ht="22.05" customHeight="1">
      <c r="A49" s="3" t="s">
        <v>0</v>
      </c>
    </row>
    <row r="50" spans="1:14" ht="22.05" customHeight="1">
      <c r="A50" s="44" t="s">
        <v>668</v>
      </c>
      <c r="B50" s="33"/>
      <c r="C50" s="29" t="s">
        <v>350</v>
      </c>
      <c r="D50" s="31" t="s">
        <v>13</v>
      </c>
      <c r="E50" s="29" t="s">
        <v>109</v>
      </c>
      <c r="F50" s="5" t="s">
        <v>7</v>
      </c>
      <c r="G50" s="34" t="s">
        <v>8</v>
      </c>
      <c r="H50" s="35"/>
      <c r="I50" s="34" t="s">
        <v>9</v>
      </c>
      <c r="J50" s="35"/>
      <c r="K50" s="34" t="s">
        <v>10</v>
      </c>
      <c r="L50" s="35"/>
      <c r="M50" s="38" t="s">
        <v>11</v>
      </c>
      <c r="N50" s="40" t="s">
        <v>12</v>
      </c>
    </row>
    <row r="51" spans="1:14" ht="22.05" customHeight="1">
      <c r="A51" s="42" t="s">
        <v>282</v>
      </c>
      <c r="B51" s="43"/>
      <c r="C51" s="30"/>
      <c r="D51" s="30"/>
      <c r="E51" s="30"/>
      <c r="F51" s="9" t="str">
        <f>C50</f>
        <v>屏縣忠孝</v>
      </c>
      <c r="G51" s="36"/>
      <c r="H51" s="37"/>
      <c r="I51" s="36"/>
      <c r="J51" s="37"/>
      <c r="K51" s="36"/>
      <c r="L51" s="37"/>
      <c r="M51" s="39"/>
      <c r="N51" s="41"/>
    </row>
    <row r="52" spans="1:14" ht="22.05" customHeight="1">
      <c r="A52" s="24" t="s">
        <v>1</v>
      </c>
      <c r="B52" s="26"/>
      <c r="C52" s="6"/>
      <c r="D52" s="7"/>
      <c r="E52" s="8"/>
      <c r="F52" s="5" t="s">
        <v>2</v>
      </c>
      <c r="G52" s="7" t="s">
        <v>3</v>
      </c>
      <c r="H52" s="7" t="s">
        <v>4</v>
      </c>
      <c r="I52" s="7" t="s">
        <v>3</v>
      </c>
      <c r="J52" s="7" t="s">
        <v>4</v>
      </c>
      <c r="K52" s="7" t="s">
        <v>3</v>
      </c>
      <c r="L52" s="7" t="s">
        <v>4</v>
      </c>
      <c r="M52" s="7" t="s">
        <v>5</v>
      </c>
      <c r="N52" s="7"/>
    </row>
    <row r="53" spans="1:14" ht="22.05" customHeight="1">
      <c r="A53" s="7">
        <v>1</v>
      </c>
      <c r="B53" s="7" t="s">
        <v>6</v>
      </c>
      <c r="C53" s="13" t="s">
        <v>1518</v>
      </c>
      <c r="D53" s="7" t="s">
        <v>13</v>
      </c>
      <c r="E53" s="13" t="s">
        <v>1525</v>
      </c>
      <c r="F53" s="9" t="s">
        <v>1619</v>
      </c>
      <c r="G53" s="7">
        <v>42</v>
      </c>
      <c r="H53" s="7">
        <v>18</v>
      </c>
      <c r="I53" s="7">
        <v>2</v>
      </c>
      <c r="J53" s="7">
        <v>0</v>
      </c>
      <c r="K53" s="7">
        <v>1</v>
      </c>
      <c r="L53" s="7">
        <v>0</v>
      </c>
      <c r="M53" s="7">
        <v>19</v>
      </c>
      <c r="N53" s="7">
        <v>1</v>
      </c>
    </row>
    <row r="54" spans="1:14" ht="22.05" customHeight="1">
      <c r="A54" s="7">
        <v>2</v>
      </c>
      <c r="B54" s="7" t="s">
        <v>14</v>
      </c>
      <c r="C54" s="13" t="s">
        <v>1519</v>
      </c>
      <c r="D54" s="7" t="s">
        <v>13</v>
      </c>
      <c r="E54" s="13" t="s">
        <v>1526</v>
      </c>
      <c r="F54" s="9" t="s">
        <v>1620</v>
      </c>
      <c r="G54" s="7">
        <v>42</v>
      </c>
      <c r="H54" s="7">
        <v>13</v>
      </c>
      <c r="I54" s="7">
        <v>2</v>
      </c>
      <c r="J54" s="7">
        <v>0</v>
      </c>
      <c r="K54" s="7">
        <v>1</v>
      </c>
      <c r="L54" s="7">
        <v>0</v>
      </c>
      <c r="M54" s="7">
        <v>17</v>
      </c>
      <c r="N54" s="7">
        <v>3</v>
      </c>
    </row>
    <row r="55" spans="1:14" ht="22.05" customHeight="1">
      <c r="A55" s="27">
        <v>3</v>
      </c>
      <c r="B55" s="27" t="s">
        <v>15</v>
      </c>
      <c r="C55" s="13" t="s">
        <v>1520</v>
      </c>
      <c r="D55" s="27" t="s">
        <v>13</v>
      </c>
      <c r="E55" s="13" t="s">
        <v>1527</v>
      </c>
      <c r="F55" s="29" t="s">
        <v>1621</v>
      </c>
      <c r="G55" s="27">
        <v>42</v>
      </c>
      <c r="H55" s="27">
        <v>35</v>
      </c>
      <c r="I55" s="27">
        <v>2</v>
      </c>
      <c r="J55" s="27">
        <v>0</v>
      </c>
      <c r="K55" s="27">
        <v>1</v>
      </c>
      <c r="L55" s="27">
        <v>0</v>
      </c>
      <c r="M55" s="27">
        <v>23</v>
      </c>
      <c r="N55" s="27">
        <v>1</v>
      </c>
    </row>
    <row r="56" spans="1:14" ht="22.05" customHeight="1">
      <c r="A56" s="28"/>
      <c r="B56" s="28"/>
      <c r="C56" s="13" t="s">
        <v>1521</v>
      </c>
      <c r="D56" s="28"/>
      <c r="E56" s="13" t="s">
        <v>1528</v>
      </c>
      <c r="F56" s="30"/>
      <c r="G56" s="28"/>
      <c r="H56" s="28"/>
      <c r="I56" s="28"/>
      <c r="J56" s="28"/>
      <c r="K56" s="28"/>
      <c r="L56" s="28"/>
      <c r="M56" s="28"/>
      <c r="N56" s="28"/>
    </row>
    <row r="57" spans="1:14" ht="22.05" customHeight="1">
      <c r="A57" s="27">
        <v>4</v>
      </c>
      <c r="B57" s="27" t="s">
        <v>16</v>
      </c>
      <c r="C57" s="13" t="s">
        <v>1522</v>
      </c>
      <c r="D57" s="27" t="s">
        <v>13</v>
      </c>
      <c r="E57" s="13" t="s">
        <v>1529</v>
      </c>
      <c r="F57" s="29"/>
      <c r="G57" s="27"/>
      <c r="H57" s="27"/>
      <c r="I57" s="27"/>
      <c r="J57" s="27"/>
      <c r="K57" s="27"/>
      <c r="L57" s="27"/>
      <c r="M57" s="27"/>
      <c r="N57" s="27"/>
    </row>
    <row r="58" spans="1:14" ht="22.05" customHeight="1">
      <c r="A58" s="28"/>
      <c r="B58" s="28"/>
      <c r="C58" s="13" t="s">
        <v>1523</v>
      </c>
      <c r="D58" s="28"/>
      <c r="E58" s="13" t="s">
        <v>1530</v>
      </c>
      <c r="F58" s="30"/>
      <c r="G58" s="28"/>
      <c r="H58" s="28"/>
      <c r="I58" s="28"/>
      <c r="J58" s="28"/>
      <c r="K58" s="28"/>
      <c r="L58" s="28"/>
      <c r="M58" s="28"/>
      <c r="N58" s="28"/>
    </row>
    <row r="59" spans="1:14" ht="22.05" customHeight="1">
      <c r="A59" s="7">
        <v>5</v>
      </c>
      <c r="B59" s="7" t="s">
        <v>17</v>
      </c>
      <c r="C59" s="13" t="s">
        <v>1524</v>
      </c>
      <c r="D59" s="7" t="s">
        <v>13</v>
      </c>
      <c r="E59" s="13" t="s">
        <v>1531</v>
      </c>
      <c r="F59" s="5"/>
      <c r="G59" s="7"/>
      <c r="H59" s="7"/>
      <c r="I59" s="7"/>
      <c r="J59" s="7"/>
      <c r="K59" s="7"/>
      <c r="L59" s="7"/>
      <c r="M59" s="7"/>
      <c r="N59" s="7"/>
    </row>
    <row r="60" spans="1:14" ht="22.05" customHeight="1">
      <c r="A60" s="24" t="s">
        <v>18</v>
      </c>
      <c r="B60" s="25"/>
      <c r="C60" s="25"/>
      <c r="D60" s="25"/>
      <c r="E60" s="26"/>
      <c r="F60" s="5" t="s">
        <v>19</v>
      </c>
      <c r="G60" s="7">
        <f>SUM(G53:G59)</f>
        <v>126</v>
      </c>
      <c r="H60" s="7">
        <f t="shared" ref="H60:N60" si="3">SUM(H53:H59)</f>
        <v>66</v>
      </c>
      <c r="I60" s="7">
        <f t="shared" si="3"/>
        <v>6</v>
      </c>
      <c r="J60" s="7">
        <f t="shared" si="3"/>
        <v>0</v>
      </c>
      <c r="K60" s="7">
        <f t="shared" si="3"/>
        <v>3</v>
      </c>
      <c r="L60" s="7">
        <f t="shared" si="3"/>
        <v>0</v>
      </c>
      <c r="M60" s="7">
        <f t="shared" si="3"/>
        <v>59</v>
      </c>
      <c r="N60" s="7">
        <f t="shared" si="3"/>
        <v>5</v>
      </c>
    </row>
    <row r="62" spans="1:14" ht="22.05" customHeight="1">
      <c r="A62" s="14" t="s">
        <v>37</v>
      </c>
    </row>
    <row r="63" spans="1:14" ht="22.05" customHeight="1">
      <c r="A63" s="10" t="s">
        <v>41</v>
      </c>
      <c r="D63" s="17" t="s">
        <v>679</v>
      </c>
      <c r="E63" s="16"/>
    </row>
    <row r="64" spans="1:14" ht="22.05" customHeight="1">
      <c r="A64" s="3" t="s">
        <v>0</v>
      </c>
    </row>
    <row r="65" spans="1:14" ht="22.05" customHeight="1">
      <c r="A65" s="44" t="s">
        <v>668</v>
      </c>
      <c r="B65" s="33"/>
      <c r="C65" s="29" t="s">
        <v>88</v>
      </c>
      <c r="D65" s="31" t="s">
        <v>13</v>
      </c>
      <c r="E65" s="29" t="s">
        <v>1210</v>
      </c>
      <c r="F65" s="5" t="s">
        <v>7</v>
      </c>
      <c r="G65" s="34" t="s">
        <v>8</v>
      </c>
      <c r="H65" s="35"/>
      <c r="I65" s="34" t="s">
        <v>9</v>
      </c>
      <c r="J65" s="35"/>
      <c r="K65" s="34" t="s">
        <v>10</v>
      </c>
      <c r="L65" s="35"/>
      <c r="M65" s="38" t="s">
        <v>11</v>
      </c>
      <c r="N65" s="40" t="s">
        <v>12</v>
      </c>
    </row>
    <row r="66" spans="1:14" ht="22.05" customHeight="1">
      <c r="A66" s="42" t="s">
        <v>282</v>
      </c>
      <c r="B66" s="43"/>
      <c r="C66" s="30"/>
      <c r="D66" s="30"/>
      <c r="E66" s="30"/>
      <c r="F66" s="9" t="str">
        <f>E65</f>
        <v>炎峰國小</v>
      </c>
      <c r="G66" s="36"/>
      <c r="H66" s="37"/>
      <c r="I66" s="36"/>
      <c r="J66" s="37"/>
      <c r="K66" s="36"/>
      <c r="L66" s="37"/>
      <c r="M66" s="39"/>
      <c r="N66" s="41"/>
    </row>
    <row r="67" spans="1:14" ht="22.05" customHeight="1">
      <c r="A67" s="24" t="s">
        <v>1</v>
      </c>
      <c r="B67" s="26"/>
      <c r="C67" s="6"/>
      <c r="D67" s="7"/>
      <c r="E67" s="8"/>
      <c r="F67" s="5" t="s">
        <v>2</v>
      </c>
      <c r="G67" s="7" t="s">
        <v>3</v>
      </c>
      <c r="H67" s="7" t="s">
        <v>4</v>
      </c>
      <c r="I67" s="7" t="s">
        <v>3</v>
      </c>
      <c r="J67" s="7" t="s">
        <v>4</v>
      </c>
      <c r="K67" s="7" t="s">
        <v>3</v>
      </c>
      <c r="L67" s="7" t="s">
        <v>4</v>
      </c>
      <c r="M67" s="7" t="s">
        <v>5</v>
      </c>
      <c r="N67" s="7"/>
    </row>
    <row r="68" spans="1:14" ht="22.05" customHeight="1">
      <c r="A68" s="7">
        <v>1</v>
      </c>
      <c r="B68" s="7" t="s">
        <v>6</v>
      </c>
      <c r="C68" s="13" t="s">
        <v>1532</v>
      </c>
      <c r="D68" s="7" t="s">
        <v>13</v>
      </c>
      <c r="E68" s="13" t="s">
        <v>1539</v>
      </c>
      <c r="F68" s="9" t="s">
        <v>1626</v>
      </c>
      <c r="G68" s="7">
        <v>42</v>
      </c>
      <c r="H68" s="7">
        <v>19</v>
      </c>
      <c r="I68" s="7">
        <v>2</v>
      </c>
      <c r="J68" s="7">
        <v>0</v>
      </c>
      <c r="K68" s="7">
        <v>1</v>
      </c>
      <c r="L68" s="7">
        <v>0</v>
      </c>
      <c r="M68" s="7">
        <v>18</v>
      </c>
      <c r="N68" s="7">
        <v>1</v>
      </c>
    </row>
    <row r="69" spans="1:14" ht="22.05" customHeight="1">
      <c r="A69" s="7">
        <v>2</v>
      </c>
      <c r="B69" s="7" t="s">
        <v>14</v>
      </c>
      <c r="C69" s="13" t="s">
        <v>1533</v>
      </c>
      <c r="D69" s="7" t="s">
        <v>13</v>
      </c>
      <c r="E69" s="13" t="s">
        <v>1540</v>
      </c>
      <c r="F69" s="9" t="s">
        <v>1627</v>
      </c>
      <c r="G69" s="7">
        <v>42</v>
      </c>
      <c r="H69" s="7">
        <v>19</v>
      </c>
      <c r="I69" s="7">
        <v>2</v>
      </c>
      <c r="J69" s="7">
        <v>0</v>
      </c>
      <c r="K69" s="7">
        <v>1</v>
      </c>
      <c r="L69" s="7">
        <v>0</v>
      </c>
      <c r="M69" s="7">
        <v>16</v>
      </c>
      <c r="N69" s="7">
        <v>1</v>
      </c>
    </row>
    <row r="70" spans="1:14" ht="22.05" customHeight="1">
      <c r="A70" s="27">
        <v>3</v>
      </c>
      <c r="B70" s="27" t="s">
        <v>15</v>
      </c>
      <c r="C70" s="13" t="s">
        <v>1534</v>
      </c>
      <c r="D70" s="27" t="s">
        <v>13</v>
      </c>
      <c r="E70" s="13" t="s">
        <v>1541</v>
      </c>
      <c r="F70" s="29" t="s">
        <v>1628</v>
      </c>
      <c r="G70" s="27">
        <v>38</v>
      </c>
      <c r="H70" s="27">
        <v>45</v>
      </c>
      <c r="I70" s="27">
        <v>0</v>
      </c>
      <c r="J70" s="27">
        <v>2</v>
      </c>
      <c r="K70" s="27">
        <v>0</v>
      </c>
      <c r="L70" s="27">
        <v>1</v>
      </c>
      <c r="M70" s="27">
        <v>26</v>
      </c>
      <c r="N70" s="27">
        <v>2</v>
      </c>
    </row>
    <row r="71" spans="1:14" ht="22.05" customHeight="1">
      <c r="A71" s="28"/>
      <c r="B71" s="28"/>
      <c r="C71" s="13" t="s">
        <v>1535</v>
      </c>
      <c r="D71" s="28"/>
      <c r="E71" s="13" t="s">
        <v>1542</v>
      </c>
      <c r="F71" s="30"/>
      <c r="G71" s="28"/>
      <c r="H71" s="28"/>
      <c r="I71" s="28"/>
      <c r="J71" s="28"/>
      <c r="K71" s="28"/>
      <c r="L71" s="28"/>
      <c r="M71" s="28"/>
      <c r="N71" s="28"/>
    </row>
    <row r="72" spans="1:14" ht="22.05" customHeight="1">
      <c r="A72" s="27">
        <v>4</v>
      </c>
      <c r="B72" s="27" t="s">
        <v>16</v>
      </c>
      <c r="C72" s="13" t="s">
        <v>1536</v>
      </c>
      <c r="D72" s="27" t="s">
        <v>13</v>
      </c>
      <c r="E72" s="13" t="s">
        <v>1543</v>
      </c>
      <c r="F72" s="29" t="s">
        <v>1629</v>
      </c>
      <c r="G72" s="27">
        <v>26</v>
      </c>
      <c r="H72" s="27">
        <v>43</v>
      </c>
      <c r="I72" s="27">
        <v>0</v>
      </c>
      <c r="J72" s="27">
        <v>2</v>
      </c>
      <c r="K72" s="27">
        <v>0</v>
      </c>
      <c r="L72" s="27">
        <v>1</v>
      </c>
      <c r="M72" s="27">
        <v>20</v>
      </c>
      <c r="N72" s="27">
        <v>2</v>
      </c>
    </row>
    <row r="73" spans="1:14" ht="22.05" customHeight="1">
      <c r="A73" s="28"/>
      <c r="B73" s="28"/>
      <c r="C73" s="13" t="s">
        <v>1537</v>
      </c>
      <c r="D73" s="28"/>
      <c r="E73" s="13" t="s">
        <v>1544</v>
      </c>
      <c r="F73" s="30"/>
      <c r="G73" s="28"/>
      <c r="H73" s="28"/>
      <c r="I73" s="28"/>
      <c r="J73" s="28"/>
      <c r="K73" s="28"/>
      <c r="L73" s="28"/>
      <c r="M73" s="28"/>
      <c r="N73" s="28"/>
    </row>
    <row r="74" spans="1:14" ht="22.05" customHeight="1">
      <c r="A74" s="7">
        <v>5</v>
      </c>
      <c r="B74" s="7" t="s">
        <v>17</v>
      </c>
      <c r="C74" s="13" t="s">
        <v>1538</v>
      </c>
      <c r="D74" s="7" t="s">
        <v>13</v>
      </c>
      <c r="E74" s="13" t="s">
        <v>1545</v>
      </c>
      <c r="F74" s="9" t="s">
        <v>1477</v>
      </c>
      <c r="G74" s="7">
        <v>29</v>
      </c>
      <c r="H74" s="7">
        <v>42</v>
      </c>
      <c r="I74" s="7">
        <v>0</v>
      </c>
      <c r="J74" s="7">
        <v>2</v>
      </c>
      <c r="K74" s="7">
        <v>0</v>
      </c>
      <c r="L74" s="7">
        <v>1</v>
      </c>
      <c r="M74" s="7">
        <v>21</v>
      </c>
      <c r="N74" s="7">
        <v>2</v>
      </c>
    </row>
    <row r="75" spans="1:14" ht="22.05" customHeight="1">
      <c r="A75" s="24" t="s">
        <v>18</v>
      </c>
      <c r="B75" s="25"/>
      <c r="C75" s="25"/>
      <c r="D75" s="25"/>
      <c r="E75" s="26"/>
      <c r="F75" s="5" t="s">
        <v>19</v>
      </c>
      <c r="G75" s="7">
        <f>SUM(G68:G74)</f>
        <v>177</v>
      </c>
      <c r="H75" s="7">
        <f t="shared" ref="H75:N75" si="4">SUM(H68:H74)</f>
        <v>168</v>
      </c>
      <c r="I75" s="7">
        <f t="shared" si="4"/>
        <v>4</v>
      </c>
      <c r="J75" s="7">
        <f t="shared" si="4"/>
        <v>6</v>
      </c>
      <c r="K75" s="7">
        <f t="shared" si="4"/>
        <v>2</v>
      </c>
      <c r="L75" s="7">
        <f t="shared" si="4"/>
        <v>3</v>
      </c>
      <c r="M75" s="7">
        <f t="shared" si="4"/>
        <v>101</v>
      </c>
      <c r="N75" s="7">
        <f t="shared" si="4"/>
        <v>8</v>
      </c>
    </row>
    <row r="78" spans="1:14" ht="22.05" customHeight="1">
      <c r="A78" s="10" t="s">
        <v>41</v>
      </c>
      <c r="D78" s="18" t="s">
        <v>680</v>
      </c>
      <c r="E78" s="16"/>
    </row>
    <row r="79" spans="1:14" ht="22.05" customHeight="1">
      <c r="A79" s="3" t="s">
        <v>0</v>
      </c>
    </row>
    <row r="80" spans="1:14" ht="22.05" customHeight="1">
      <c r="A80" s="44" t="s">
        <v>668</v>
      </c>
      <c r="B80" s="33"/>
      <c r="C80" s="29" t="s">
        <v>347</v>
      </c>
      <c r="D80" s="31" t="s">
        <v>13</v>
      </c>
      <c r="E80" s="29" t="s">
        <v>122</v>
      </c>
      <c r="F80" s="5" t="s">
        <v>7</v>
      </c>
      <c r="G80" s="34" t="s">
        <v>8</v>
      </c>
      <c r="H80" s="35"/>
      <c r="I80" s="34" t="s">
        <v>9</v>
      </c>
      <c r="J80" s="35"/>
      <c r="K80" s="34" t="s">
        <v>10</v>
      </c>
      <c r="L80" s="35"/>
      <c r="M80" s="38" t="s">
        <v>11</v>
      </c>
      <c r="N80" s="40" t="s">
        <v>12</v>
      </c>
    </row>
    <row r="81" spans="1:14" ht="22.05" customHeight="1">
      <c r="A81" s="42" t="s">
        <v>282</v>
      </c>
      <c r="B81" s="43"/>
      <c r="C81" s="30"/>
      <c r="D81" s="30"/>
      <c r="E81" s="30"/>
      <c r="F81" s="9" t="str">
        <f>C80</f>
        <v>新竹市龍山國小</v>
      </c>
      <c r="G81" s="36"/>
      <c r="H81" s="37"/>
      <c r="I81" s="36"/>
      <c r="J81" s="37"/>
      <c r="K81" s="36"/>
      <c r="L81" s="37"/>
      <c r="M81" s="39"/>
      <c r="N81" s="41"/>
    </row>
    <row r="82" spans="1:14" ht="22.05" customHeight="1">
      <c r="A82" s="24" t="s">
        <v>1</v>
      </c>
      <c r="B82" s="26"/>
      <c r="C82" s="6"/>
      <c r="D82" s="7"/>
      <c r="E82" s="8"/>
      <c r="F82" s="5" t="s">
        <v>2</v>
      </c>
      <c r="G82" s="7" t="s">
        <v>3</v>
      </c>
      <c r="H82" s="7" t="s">
        <v>4</v>
      </c>
      <c r="I82" s="7" t="s">
        <v>3</v>
      </c>
      <c r="J82" s="7" t="s">
        <v>4</v>
      </c>
      <c r="K82" s="7" t="s">
        <v>3</v>
      </c>
      <c r="L82" s="7" t="s">
        <v>4</v>
      </c>
      <c r="M82" s="7" t="s">
        <v>5</v>
      </c>
      <c r="N82" s="7"/>
    </row>
    <row r="83" spans="1:14" ht="22.05" customHeight="1">
      <c r="A83" s="7">
        <v>1</v>
      </c>
      <c r="B83" s="7" t="s">
        <v>6</v>
      </c>
      <c r="C83" s="13" t="s">
        <v>1546</v>
      </c>
      <c r="D83" s="7" t="s">
        <v>13</v>
      </c>
      <c r="E83" s="13" t="s">
        <v>1553</v>
      </c>
      <c r="F83" s="9" t="s">
        <v>1616</v>
      </c>
      <c r="G83" s="7">
        <v>42</v>
      </c>
      <c r="H83" s="7">
        <v>12</v>
      </c>
      <c r="I83" s="7">
        <v>2</v>
      </c>
      <c r="J83" s="7">
        <v>0</v>
      </c>
      <c r="K83" s="7">
        <v>1</v>
      </c>
      <c r="L83" s="7">
        <v>0</v>
      </c>
      <c r="M83" s="7">
        <v>15</v>
      </c>
      <c r="N83" s="7">
        <v>2</v>
      </c>
    </row>
    <row r="84" spans="1:14" ht="22.05" customHeight="1">
      <c r="A84" s="7">
        <v>2</v>
      </c>
      <c r="B84" s="7" t="s">
        <v>14</v>
      </c>
      <c r="C84" s="13" t="s">
        <v>1547</v>
      </c>
      <c r="D84" s="7" t="s">
        <v>13</v>
      </c>
      <c r="E84" s="13" t="s">
        <v>1554</v>
      </c>
      <c r="F84" s="9" t="s">
        <v>1617</v>
      </c>
      <c r="G84" s="7">
        <v>42</v>
      </c>
      <c r="H84" s="7">
        <v>20</v>
      </c>
      <c r="I84" s="7">
        <v>2</v>
      </c>
      <c r="J84" s="7">
        <v>0</v>
      </c>
      <c r="K84" s="7">
        <v>1</v>
      </c>
      <c r="L84" s="7">
        <v>0</v>
      </c>
      <c r="M84" s="7">
        <v>19</v>
      </c>
      <c r="N84" s="7">
        <v>3</v>
      </c>
    </row>
    <row r="85" spans="1:14" ht="22.05" customHeight="1">
      <c r="A85" s="27">
        <v>3</v>
      </c>
      <c r="B85" s="27" t="s">
        <v>15</v>
      </c>
      <c r="C85" s="13" t="s">
        <v>1548</v>
      </c>
      <c r="D85" s="27" t="s">
        <v>13</v>
      </c>
      <c r="E85" s="13" t="s">
        <v>1323</v>
      </c>
      <c r="F85" s="29" t="s">
        <v>1618</v>
      </c>
      <c r="G85" s="27">
        <v>60</v>
      </c>
      <c r="H85" s="27">
        <v>50</v>
      </c>
      <c r="I85" s="27">
        <v>2</v>
      </c>
      <c r="J85" s="27">
        <v>1</v>
      </c>
      <c r="K85" s="48">
        <v>1</v>
      </c>
      <c r="L85" s="27">
        <v>0</v>
      </c>
      <c r="M85" s="27">
        <v>30</v>
      </c>
      <c r="N85" s="27">
        <v>2</v>
      </c>
    </row>
    <row r="86" spans="1:14" ht="22.05" customHeight="1">
      <c r="A86" s="28"/>
      <c r="B86" s="28"/>
      <c r="C86" s="13" t="s">
        <v>1549</v>
      </c>
      <c r="D86" s="28"/>
      <c r="E86" s="13" t="s">
        <v>1555</v>
      </c>
      <c r="F86" s="30"/>
      <c r="G86" s="28"/>
      <c r="H86" s="28"/>
      <c r="I86" s="28"/>
      <c r="J86" s="28"/>
      <c r="K86" s="28"/>
      <c r="L86" s="28"/>
      <c r="M86" s="28"/>
      <c r="N86" s="28"/>
    </row>
    <row r="87" spans="1:14" ht="22.05" customHeight="1">
      <c r="A87" s="27">
        <v>4</v>
      </c>
      <c r="B87" s="27" t="s">
        <v>16</v>
      </c>
      <c r="C87" s="13" t="s">
        <v>1550</v>
      </c>
      <c r="D87" s="27" t="s">
        <v>13</v>
      </c>
      <c r="E87" s="13" t="s">
        <v>1556</v>
      </c>
      <c r="F87" s="29"/>
      <c r="G87" s="27"/>
      <c r="H87" s="27"/>
      <c r="I87" s="27"/>
      <c r="J87" s="27"/>
      <c r="K87" s="27"/>
      <c r="L87" s="27"/>
      <c r="M87" s="27"/>
      <c r="N87" s="27"/>
    </row>
    <row r="88" spans="1:14" ht="22.05" customHeight="1">
      <c r="A88" s="28"/>
      <c r="B88" s="28"/>
      <c r="C88" s="13" t="s">
        <v>1551</v>
      </c>
      <c r="D88" s="28"/>
      <c r="E88" s="13" t="s">
        <v>1557</v>
      </c>
      <c r="F88" s="30"/>
      <c r="G88" s="28"/>
      <c r="H88" s="28"/>
      <c r="I88" s="28"/>
      <c r="J88" s="28"/>
      <c r="K88" s="28"/>
      <c r="L88" s="28"/>
      <c r="M88" s="28"/>
      <c r="N88" s="28"/>
    </row>
    <row r="89" spans="1:14" ht="22.05" customHeight="1">
      <c r="A89" s="7">
        <v>5</v>
      </c>
      <c r="B89" s="7" t="s">
        <v>17</v>
      </c>
      <c r="C89" s="13" t="s">
        <v>1552</v>
      </c>
      <c r="D89" s="7" t="s">
        <v>13</v>
      </c>
      <c r="E89" s="13" t="s">
        <v>1558</v>
      </c>
      <c r="F89" s="5"/>
      <c r="G89" s="7"/>
      <c r="H89" s="7"/>
      <c r="I89" s="7"/>
      <c r="J89" s="7"/>
      <c r="K89" s="7"/>
      <c r="L89" s="7"/>
      <c r="M89" s="7"/>
      <c r="N89" s="7"/>
    </row>
    <row r="90" spans="1:14" ht="22.05" customHeight="1">
      <c r="A90" s="24" t="s">
        <v>18</v>
      </c>
      <c r="B90" s="25"/>
      <c r="C90" s="25"/>
      <c r="D90" s="25"/>
      <c r="E90" s="26"/>
      <c r="F90" s="5" t="s">
        <v>19</v>
      </c>
      <c r="G90" s="7">
        <f>SUM(G83:G89)</f>
        <v>144</v>
      </c>
      <c r="H90" s="7">
        <f t="shared" ref="H90:N90" si="5">SUM(H83:H89)</f>
        <v>82</v>
      </c>
      <c r="I90" s="7">
        <f t="shared" si="5"/>
        <v>6</v>
      </c>
      <c r="J90" s="7">
        <f t="shared" si="5"/>
        <v>1</v>
      </c>
      <c r="K90" s="7">
        <f t="shared" si="5"/>
        <v>3</v>
      </c>
      <c r="L90" s="7">
        <f t="shared" si="5"/>
        <v>0</v>
      </c>
      <c r="M90" s="7">
        <f t="shared" si="5"/>
        <v>64</v>
      </c>
      <c r="N90" s="7">
        <f t="shared" si="5"/>
        <v>7</v>
      </c>
    </row>
    <row r="92" spans="1:14" ht="22.05" customHeight="1">
      <c r="A92" s="14" t="s">
        <v>37</v>
      </c>
    </row>
    <row r="93" spans="1:14" ht="22.05" customHeight="1">
      <c r="A93" s="10" t="s">
        <v>41</v>
      </c>
      <c r="D93" s="17" t="s">
        <v>681</v>
      </c>
      <c r="E93" s="16"/>
    </row>
    <row r="94" spans="1:14" ht="22.05" customHeight="1">
      <c r="A94" s="3" t="s">
        <v>0</v>
      </c>
    </row>
    <row r="95" spans="1:14" ht="22.05" customHeight="1">
      <c r="A95" s="44" t="s">
        <v>668</v>
      </c>
      <c r="B95" s="33"/>
      <c r="C95" s="29" t="s">
        <v>295</v>
      </c>
      <c r="D95" s="31" t="s">
        <v>13</v>
      </c>
      <c r="E95" s="29" t="s">
        <v>1214</v>
      </c>
      <c r="F95" s="5" t="s">
        <v>7</v>
      </c>
      <c r="G95" s="34" t="s">
        <v>8</v>
      </c>
      <c r="H95" s="35"/>
      <c r="I95" s="34" t="s">
        <v>9</v>
      </c>
      <c r="J95" s="35"/>
      <c r="K95" s="34" t="s">
        <v>10</v>
      </c>
      <c r="L95" s="35"/>
      <c r="M95" s="38" t="s">
        <v>11</v>
      </c>
      <c r="N95" s="40" t="s">
        <v>12</v>
      </c>
    </row>
    <row r="96" spans="1:14" ht="22.05" customHeight="1">
      <c r="A96" s="42" t="s">
        <v>282</v>
      </c>
      <c r="B96" s="43"/>
      <c r="C96" s="30"/>
      <c r="D96" s="30"/>
      <c r="E96" s="30"/>
      <c r="F96" s="9" t="str">
        <f>E95</f>
        <v>桃園市大溪國小</v>
      </c>
      <c r="G96" s="36"/>
      <c r="H96" s="37"/>
      <c r="I96" s="36"/>
      <c r="J96" s="37"/>
      <c r="K96" s="36"/>
      <c r="L96" s="37"/>
      <c r="M96" s="39"/>
      <c r="N96" s="41"/>
    </row>
    <row r="97" spans="1:14" ht="22.05" customHeight="1">
      <c r="A97" s="24" t="s">
        <v>1</v>
      </c>
      <c r="B97" s="26"/>
      <c r="C97" s="6"/>
      <c r="D97" s="7"/>
      <c r="E97" s="8"/>
      <c r="F97" s="5" t="s">
        <v>2</v>
      </c>
      <c r="G97" s="7" t="s">
        <v>3</v>
      </c>
      <c r="H97" s="7" t="s">
        <v>4</v>
      </c>
      <c r="I97" s="7" t="s">
        <v>3</v>
      </c>
      <c r="J97" s="7" t="s">
        <v>4</v>
      </c>
      <c r="K97" s="7" t="s">
        <v>3</v>
      </c>
      <c r="L97" s="7" t="s">
        <v>4</v>
      </c>
      <c r="M97" s="7" t="s">
        <v>5</v>
      </c>
      <c r="N97" s="7"/>
    </row>
    <row r="98" spans="1:14" ht="22.05" customHeight="1">
      <c r="A98" s="7">
        <v>1</v>
      </c>
      <c r="B98" s="7" t="s">
        <v>6</v>
      </c>
      <c r="C98" s="13" t="s">
        <v>1559</v>
      </c>
      <c r="D98" s="7" t="s">
        <v>13</v>
      </c>
      <c r="E98" s="13" t="s">
        <v>1566</v>
      </c>
      <c r="F98" s="9" t="s">
        <v>1630</v>
      </c>
      <c r="G98" s="7">
        <v>16</v>
      </c>
      <c r="H98" s="7">
        <v>42</v>
      </c>
      <c r="I98" s="7">
        <v>0</v>
      </c>
      <c r="J98" s="7">
        <v>2</v>
      </c>
      <c r="K98" s="7">
        <v>0</v>
      </c>
      <c r="L98" s="7">
        <v>1</v>
      </c>
      <c r="M98" s="7">
        <v>17</v>
      </c>
      <c r="N98" s="7">
        <v>1</v>
      </c>
    </row>
    <row r="99" spans="1:14" ht="22.05" customHeight="1">
      <c r="A99" s="7">
        <v>2</v>
      </c>
      <c r="B99" s="7" t="s">
        <v>14</v>
      </c>
      <c r="C99" s="13" t="s">
        <v>1560</v>
      </c>
      <c r="D99" s="7" t="s">
        <v>13</v>
      </c>
      <c r="E99" s="13" t="s">
        <v>1567</v>
      </c>
      <c r="F99" s="9" t="s">
        <v>1631</v>
      </c>
      <c r="G99" s="7">
        <v>44</v>
      </c>
      <c r="H99" s="7">
        <v>62</v>
      </c>
      <c r="I99" s="7">
        <v>1</v>
      </c>
      <c r="J99" s="7">
        <v>2</v>
      </c>
      <c r="K99" s="7">
        <v>0</v>
      </c>
      <c r="L99" s="7">
        <v>1</v>
      </c>
      <c r="M99" s="7">
        <v>27</v>
      </c>
      <c r="N99" s="7">
        <v>2</v>
      </c>
    </row>
    <row r="100" spans="1:14" ht="22.05" customHeight="1">
      <c r="A100" s="27">
        <v>3</v>
      </c>
      <c r="B100" s="27" t="s">
        <v>15</v>
      </c>
      <c r="C100" s="13" t="s">
        <v>1561</v>
      </c>
      <c r="D100" s="27" t="s">
        <v>13</v>
      </c>
      <c r="E100" s="13" t="s">
        <v>1568</v>
      </c>
      <c r="F100" s="29" t="s">
        <v>1632</v>
      </c>
      <c r="G100" s="27">
        <v>55</v>
      </c>
      <c r="H100" s="27">
        <v>59</v>
      </c>
      <c r="I100" s="27">
        <v>1</v>
      </c>
      <c r="J100" s="27">
        <v>2</v>
      </c>
      <c r="K100" s="27">
        <v>0</v>
      </c>
      <c r="L100" s="27">
        <v>1</v>
      </c>
      <c r="M100" s="27">
        <v>35</v>
      </c>
      <c r="N100" s="27">
        <v>4</v>
      </c>
    </row>
    <row r="101" spans="1:14" ht="22.05" customHeight="1">
      <c r="A101" s="28"/>
      <c r="B101" s="28"/>
      <c r="C101" s="13" t="s">
        <v>1562</v>
      </c>
      <c r="D101" s="28"/>
      <c r="E101" s="13" t="s">
        <v>1569</v>
      </c>
      <c r="F101" s="30"/>
      <c r="G101" s="28"/>
      <c r="H101" s="28"/>
      <c r="I101" s="28"/>
      <c r="J101" s="28"/>
      <c r="K101" s="28"/>
      <c r="L101" s="28"/>
      <c r="M101" s="28"/>
      <c r="N101" s="28"/>
    </row>
    <row r="102" spans="1:14" ht="22.05" customHeight="1">
      <c r="A102" s="27">
        <v>4</v>
      </c>
      <c r="B102" s="27" t="s">
        <v>16</v>
      </c>
      <c r="C102" s="13" t="s">
        <v>1563</v>
      </c>
      <c r="D102" s="27" t="s">
        <v>13</v>
      </c>
      <c r="E102" s="13" t="s">
        <v>1570</v>
      </c>
      <c r="F102" s="31"/>
      <c r="G102" s="27"/>
      <c r="H102" s="27"/>
      <c r="I102" s="27"/>
      <c r="J102" s="27"/>
      <c r="K102" s="27"/>
      <c r="L102" s="27"/>
      <c r="M102" s="27"/>
      <c r="N102" s="27"/>
    </row>
    <row r="103" spans="1:14" ht="22.05" customHeight="1">
      <c r="A103" s="28"/>
      <c r="B103" s="28"/>
      <c r="C103" s="13" t="s">
        <v>1564</v>
      </c>
      <c r="D103" s="28"/>
      <c r="E103" s="13" t="s">
        <v>1571</v>
      </c>
      <c r="F103" s="30"/>
      <c r="G103" s="28"/>
      <c r="H103" s="28"/>
      <c r="I103" s="28"/>
      <c r="J103" s="28"/>
      <c r="K103" s="28"/>
      <c r="L103" s="28"/>
      <c r="M103" s="28"/>
      <c r="N103" s="28"/>
    </row>
    <row r="104" spans="1:14" ht="22.05" customHeight="1">
      <c r="A104" s="7">
        <v>5</v>
      </c>
      <c r="B104" s="7" t="s">
        <v>17</v>
      </c>
      <c r="C104" s="13" t="s">
        <v>1565</v>
      </c>
      <c r="D104" s="7" t="s">
        <v>13</v>
      </c>
      <c r="E104" s="13" t="s">
        <v>1572</v>
      </c>
      <c r="F104" s="5"/>
      <c r="G104" s="7"/>
      <c r="H104" s="7"/>
      <c r="I104" s="7"/>
      <c r="J104" s="7"/>
      <c r="K104" s="7"/>
      <c r="L104" s="7"/>
      <c r="M104" s="7"/>
      <c r="N104" s="7"/>
    </row>
    <row r="105" spans="1:14" ht="22.05" customHeight="1">
      <c r="A105" s="24" t="s">
        <v>18</v>
      </c>
      <c r="B105" s="25"/>
      <c r="C105" s="25"/>
      <c r="D105" s="25"/>
      <c r="E105" s="26"/>
      <c r="F105" s="5" t="s">
        <v>19</v>
      </c>
      <c r="G105" s="7">
        <f>SUM(G98:G104)</f>
        <v>115</v>
      </c>
      <c r="H105" s="7">
        <f t="shared" ref="H105:N105" si="6">SUM(H98:H104)</f>
        <v>163</v>
      </c>
      <c r="I105" s="7">
        <f t="shared" si="6"/>
        <v>2</v>
      </c>
      <c r="J105" s="7">
        <f t="shared" si="6"/>
        <v>6</v>
      </c>
      <c r="K105" s="7">
        <f t="shared" si="6"/>
        <v>0</v>
      </c>
      <c r="L105" s="7">
        <f t="shared" si="6"/>
        <v>3</v>
      </c>
      <c r="M105" s="7">
        <f t="shared" si="6"/>
        <v>79</v>
      </c>
      <c r="N105" s="7">
        <f t="shared" si="6"/>
        <v>7</v>
      </c>
    </row>
    <row r="108" spans="1:14" ht="22.05" customHeight="1">
      <c r="A108" s="10" t="s">
        <v>41</v>
      </c>
      <c r="D108" s="18" t="s">
        <v>682</v>
      </c>
      <c r="E108" s="16"/>
    </row>
    <row r="109" spans="1:14" ht="22.05" customHeight="1">
      <c r="A109" s="3" t="s">
        <v>0</v>
      </c>
    </row>
    <row r="110" spans="1:14" ht="22.05" customHeight="1">
      <c r="A110" s="44" t="s">
        <v>668</v>
      </c>
      <c r="B110" s="33"/>
      <c r="C110" s="29" t="s">
        <v>667</v>
      </c>
      <c r="D110" s="31" t="s">
        <v>13</v>
      </c>
      <c r="E110" s="29" t="s">
        <v>293</v>
      </c>
      <c r="F110" s="5" t="s">
        <v>7</v>
      </c>
      <c r="G110" s="34" t="s">
        <v>8</v>
      </c>
      <c r="H110" s="35"/>
      <c r="I110" s="34" t="s">
        <v>9</v>
      </c>
      <c r="J110" s="35"/>
      <c r="K110" s="34" t="s">
        <v>10</v>
      </c>
      <c r="L110" s="35"/>
      <c r="M110" s="38" t="s">
        <v>11</v>
      </c>
      <c r="N110" s="40" t="s">
        <v>12</v>
      </c>
    </row>
    <row r="111" spans="1:14" ht="22.05" customHeight="1">
      <c r="A111" s="42" t="s">
        <v>282</v>
      </c>
      <c r="B111" s="43"/>
      <c r="C111" s="30"/>
      <c r="D111" s="30"/>
      <c r="E111" s="30"/>
      <c r="F111" s="9" t="str">
        <f>E110</f>
        <v>南郭國小</v>
      </c>
      <c r="G111" s="36"/>
      <c r="H111" s="37"/>
      <c r="I111" s="36"/>
      <c r="J111" s="37"/>
      <c r="K111" s="36"/>
      <c r="L111" s="37"/>
      <c r="M111" s="39"/>
      <c r="N111" s="41"/>
    </row>
    <row r="112" spans="1:14" ht="22.05" customHeight="1">
      <c r="A112" s="24" t="s">
        <v>1</v>
      </c>
      <c r="B112" s="26"/>
      <c r="C112" s="6"/>
      <c r="D112" s="7"/>
      <c r="E112" s="8"/>
      <c r="F112" s="5" t="s">
        <v>2</v>
      </c>
      <c r="G112" s="7" t="s">
        <v>3</v>
      </c>
      <c r="H112" s="7" t="s">
        <v>4</v>
      </c>
      <c r="I112" s="7" t="s">
        <v>3</v>
      </c>
      <c r="J112" s="7" t="s">
        <v>4</v>
      </c>
      <c r="K112" s="7" t="s">
        <v>3</v>
      </c>
      <c r="L112" s="7" t="s">
        <v>4</v>
      </c>
      <c r="M112" s="7" t="s">
        <v>5</v>
      </c>
      <c r="N112" s="7"/>
    </row>
    <row r="113" spans="1:14" ht="22.05" customHeight="1">
      <c r="A113" s="7">
        <v>1</v>
      </c>
      <c r="B113" s="7" t="s">
        <v>6</v>
      </c>
      <c r="C113" s="13" t="s">
        <v>1573</v>
      </c>
      <c r="D113" s="7" t="s">
        <v>13</v>
      </c>
      <c r="E113" s="13" t="s">
        <v>1580</v>
      </c>
      <c r="F113" s="9" t="s">
        <v>1651</v>
      </c>
      <c r="G113" s="7">
        <v>58</v>
      </c>
      <c r="H113" s="7">
        <v>55</v>
      </c>
      <c r="I113" s="7">
        <v>1</v>
      </c>
      <c r="J113" s="7">
        <v>2</v>
      </c>
      <c r="K113" s="7">
        <v>0</v>
      </c>
      <c r="L113" s="7">
        <v>1</v>
      </c>
      <c r="M113" s="7">
        <v>34</v>
      </c>
      <c r="N113" s="7">
        <v>2</v>
      </c>
    </row>
    <row r="114" spans="1:14" ht="22.05" customHeight="1">
      <c r="A114" s="7">
        <v>2</v>
      </c>
      <c r="B114" s="7" t="s">
        <v>14</v>
      </c>
      <c r="C114" s="13" t="s">
        <v>1574</v>
      </c>
      <c r="D114" s="7" t="s">
        <v>13</v>
      </c>
      <c r="E114" s="13" t="s">
        <v>1581</v>
      </c>
      <c r="F114" s="9" t="s">
        <v>1652</v>
      </c>
      <c r="G114" s="7">
        <v>27</v>
      </c>
      <c r="H114" s="7">
        <v>42</v>
      </c>
      <c r="I114" s="7">
        <v>0</v>
      </c>
      <c r="J114" s="7">
        <v>2</v>
      </c>
      <c r="K114" s="7">
        <v>0</v>
      </c>
      <c r="L114" s="7">
        <v>1</v>
      </c>
      <c r="M114" s="7">
        <v>20</v>
      </c>
      <c r="N114" s="7">
        <v>2</v>
      </c>
    </row>
    <row r="115" spans="1:14" ht="22.05" customHeight="1">
      <c r="A115" s="27">
        <v>3</v>
      </c>
      <c r="B115" s="27" t="s">
        <v>15</v>
      </c>
      <c r="C115" s="13" t="s">
        <v>1575</v>
      </c>
      <c r="D115" s="27" t="s">
        <v>13</v>
      </c>
      <c r="E115" s="13" t="s">
        <v>1582</v>
      </c>
      <c r="F115" s="29" t="s">
        <v>1653</v>
      </c>
      <c r="G115" s="27">
        <v>53</v>
      </c>
      <c r="H115" s="27">
        <v>59</v>
      </c>
      <c r="I115" s="27">
        <v>1</v>
      </c>
      <c r="J115" s="27">
        <v>2</v>
      </c>
      <c r="K115" s="27">
        <v>0</v>
      </c>
      <c r="L115" s="27">
        <v>1</v>
      </c>
      <c r="M115" s="27">
        <v>39</v>
      </c>
      <c r="N115" s="27">
        <v>4</v>
      </c>
    </row>
    <row r="116" spans="1:14" ht="22.05" customHeight="1">
      <c r="A116" s="28"/>
      <c r="B116" s="28"/>
      <c r="C116" s="13" t="s">
        <v>1576</v>
      </c>
      <c r="D116" s="28"/>
      <c r="E116" s="13" t="s">
        <v>1583</v>
      </c>
      <c r="F116" s="30"/>
      <c r="G116" s="28"/>
      <c r="H116" s="28"/>
      <c r="I116" s="28"/>
      <c r="J116" s="28"/>
      <c r="K116" s="28"/>
      <c r="L116" s="28"/>
      <c r="M116" s="28"/>
      <c r="N116" s="28"/>
    </row>
    <row r="117" spans="1:14" ht="22.05" customHeight="1">
      <c r="A117" s="27">
        <v>4</v>
      </c>
      <c r="B117" s="27" t="s">
        <v>16</v>
      </c>
      <c r="C117" s="13" t="s">
        <v>1577</v>
      </c>
      <c r="D117" s="27" t="s">
        <v>13</v>
      </c>
      <c r="E117" s="13" t="s">
        <v>1584</v>
      </c>
      <c r="F117" s="29"/>
      <c r="G117" s="27"/>
      <c r="H117" s="27"/>
      <c r="I117" s="27"/>
      <c r="J117" s="27"/>
      <c r="K117" s="27"/>
      <c r="L117" s="27"/>
      <c r="M117" s="27"/>
      <c r="N117" s="27"/>
    </row>
    <row r="118" spans="1:14" ht="22.05" customHeight="1">
      <c r="A118" s="28"/>
      <c r="B118" s="28"/>
      <c r="C118" s="13" t="s">
        <v>1578</v>
      </c>
      <c r="D118" s="28"/>
      <c r="E118" s="13" t="s">
        <v>1585</v>
      </c>
      <c r="F118" s="30"/>
      <c r="G118" s="28"/>
      <c r="H118" s="28"/>
      <c r="I118" s="28"/>
      <c r="J118" s="28"/>
      <c r="K118" s="28"/>
      <c r="L118" s="28"/>
      <c r="M118" s="28"/>
      <c r="N118" s="28"/>
    </row>
    <row r="119" spans="1:14" ht="22.05" customHeight="1">
      <c r="A119" s="7">
        <v>5</v>
      </c>
      <c r="B119" s="7" t="s">
        <v>17</v>
      </c>
      <c r="C119" s="13" t="s">
        <v>1579</v>
      </c>
      <c r="D119" s="7" t="s">
        <v>13</v>
      </c>
      <c r="E119" s="19"/>
      <c r="F119" s="5"/>
      <c r="G119" s="7"/>
      <c r="H119" s="7"/>
      <c r="I119" s="7"/>
      <c r="J119" s="7"/>
      <c r="K119" s="7"/>
      <c r="L119" s="7"/>
      <c r="M119" s="7"/>
      <c r="N119" s="7"/>
    </row>
    <row r="120" spans="1:14" ht="22.05" customHeight="1">
      <c r="A120" s="24" t="s">
        <v>18</v>
      </c>
      <c r="B120" s="25"/>
      <c r="C120" s="25"/>
      <c r="D120" s="25"/>
      <c r="E120" s="26"/>
      <c r="F120" s="5" t="s">
        <v>19</v>
      </c>
      <c r="G120" s="7">
        <f>SUM(G113:G119)</f>
        <v>138</v>
      </c>
      <c r="H120" s="7">
        <f t="shared" ref="H120:N120" si="7">SUM(H113:H119)</f>
        <v>156</v>
      </c>
      <c r="I120" s="7">
        <f t="shared" si="7"/>
        <v>2</v>
      </c>
      <c r="J120" s="7">
        <f t="shared" si="7"/>
        <v>6</v>
      </c>
      <c r="K120" s="7">
        <f t="shared" si="7"/>
        <v>0</v>
      </c>
      <c r="L120" s="7">
        <f t="shared" si="7"/>
        <v>3</v>
      </c>
      <c r="M120" s="7">
        <f t="shared" si="7"/>
        <v>93</v>
      </c>
      <c r="N120" s="7">
        <f t="shared" si="7"/>
        <v>8</v>
      </c>
    </row>
    <row r="122" spans="1:14" ht="22.05" customHeight="1">
      <c r="A122" s="14" t="s">
        <v>37</v>
      </c>
    </row>
    <row r="123" spans="1:14" ht="22.05" customHeight="1">
      <c r="A123" s="10" t="s">
        <v>41</v>
      </c>
      <c r="D123" s="17" t="s">
        <v>683</v>
      </c>
      <c r="E123" s="16"/>
    </row>
    <row r="124" spans="1:14" ht="22.05" customHeight="1">
      <c r="A124" s="3" t="s">
        <v>0</v>
      </c>
    </row>
    <row r="125" spans="1:14" ht="22.05" customHeight="1">
      <c r="A125" s="44" t="s">
        <v>668</v>
      </c>
      <c r="B125" s="33"/>
      <c r="C125" s="29" t="s">
        <v>305</v>
      </c>
      <c r="D125" s="31" t="s">
        <v>13</v>
      </c>
      <c r="E125" s="29" t="s">
        <v>296</v>
      </c>
      <c r="F125" s="5" t="s">
        <v>7</v>
      </c>
      <c r="G125" s="34" t="s">
        <v>8</v>
      </c>
      <c r="H125" s="35"/>
      <c r="I125" s="34" t="s">
        <v>9</v>
      </c>
      <c r="J125" s="35"/>
      <c r="K125" s="34" t="s">
        <v>10</v>
      </c>
      <c r="L125" s="35"/>
      <c r="M125" s="38" t="s">
        <v>11</v>
      </c>
      <c r="N125" s="40" t="s">
        <v>12</v>
      </c>
    </row>
    <row r="126" spans="1:14" ht="22.05" customHeight="1">
      <c r="A126" s="42" t="s">
        <v>282</v>
      </c>
      <c r="B126" s="43"/>
      <c r="C126" s="30"/>
      <c r="D126" s="30"/>
      <c r="E126" s="30"/>
      <c r="F126" s="9" t="str">
        <f>C125</f>
        <v>北市民權國小</v>
      </c>
      <c r="G126" s="36"/>
      <c r="H126" s="37"/>
      <c r="I126" s="36"/>
      <c r="J126" s="37"/>
      <c r="K126" s="36"/>
      <c r="L126" s="37"/>
      <c r="M126" s="39"/>
      <c r="N126" s="41"/>
    </row>
    <row r="127" spans="1:14" ht="22.05" customHeight="1">
      <c r="A127" s="24" t="s">
        <v>1</v>
      </c>
      <c r="B127" s="26"/>
      <c r="C127" s="6"/>
      <c r="D127" s="7"/>
      <c r="E127" s="8"/>
      <c r="F127" s="5" t="s">
        <v>2</v>
      </c>
      <c r="G127" s="7" t="s">
        <v>3</v>
      </c>
      <c r="H127" s="7" t="s">
        <v>4</v>
      </c>
      <c r="I127" s="7" t="s">
        <v>3</v>
      </c>
      <c r="J127" s="7" t="s">
        <v>4</v>
      </c>
      <c r="K127" s="7" t="s">
        <v>3</v>
      </c>
      <c r="L127" s="7" t="s">
        <v>4</v>
      </c>
      <c r="M127" s="7" t="s">
        <v>5</v>
      </c>
      <c r="N127" s="7"/>
    </row>
    <row r="128" spans="1:14" ht="22.05" customHeight="1">
      <c r="A128" s="7">
        <v>1</v>
      </c>
      <c r="B128" s="7" t="s">
        <v>6</v>
      </c>
      <c r="C128" s="13" t="s">
        <v>1586</v>
      </c>
      <c r="D128" s="7" t="s">
        <v>13</v>
      </c>
      <c r="E128" s="13" t="s">
        <v>1593</v>
      </c>
      <c r="F128" s="9" t="s">
        <v>1654</v>
      </c>
      <c r="G128" s="7">
        <v>9</v>
      </c>
      <c r="H128" s="7">
        <v>42</v>
      </c>
      <c r="I128" s="7">
        <v>0</v>
      </c>
      <c r="J128" s="7">
        <v>2</v>
      </c>
      <c r="K128" s="7">
        <v>0</v>
      </c>
      <c r="L128" s="7">
        <v>1</v>
      </c>
      <c r="M128" s="7">
        <v>14</v>
      </c>
      <c r="N128" s="7">
        <v>2</v>
      </c>
    </row>
    <row r="129" spans="1:14" ht="22.05" customHeight="1">
      <c r="A129" s="7">
        <v>2</v>
      </c>
      <c r="B129" s="7" t="s">
        <v>14</v>
      </c>
      <c r="C129" s="13" t="s">
        <v>1587</v>
      </c>
      <c r="D129" s="7" t="s">
        <v>13</v>
      </c>
      <c r="E129" s="13" t="s">
        <v>1594</v>
      </c>
      <c r="F129" s="9" t="s">
        <v>1655</v>
      </c>
      <c r="G129" s="7">
        <v>5</v>
      </c>
      <c r="H129" s="7">
        <v>42</v>
      </c>
      <c r="I129" s="7">
        <v>0</v>
      </c>
      <c r="J129" s="7">
        <v>2</v>
      </c>
      <c r="K129" s="7">
        <v>0</v>
      </c>
      <c r="L129" s="7">
        <v>1</v>
      </c>
      <c r="M129" s="7">
        <v>12</v>
      </c>
      <c r="N129" s="7">
        <v>1</v>
      </c>
    </row>
    <row r="130" spans="1:14" ht="22.05" customHeight="1">
      <c r="A130" s="27">
        <v>3</v>
      </c>
      <c r="B130" s="27" t="s">
        <v>15</v>
      </c>
      <c r="C130" s="13" t="s">
        <v>1588</v>
      </c>
      <c r="D130" s="27" t="s">
        <v>13</v>
      </c>
      <c r="E130" s="13" t="s">
        <v>1595</v>
      </c>
      <c r="F130" s="29" t="s">
        <v>1656</v>
      </c>
      <c r="G130" s="27">
        <v>42</v>
      </c>
      <c r="H130" s="27">
        <v>29</v>
      </c>
      <c r="I130" s="27">
        <v>2</v>
      </c>
      <c r="J130" s="27">
        <v>0</v>
      </c>
      <c r="K130" s="27">
        <v>1</v>
      </c>
      <c r="L130" s="27">
        <v>0</v>
      </c>
      <c r="M130" s="27">
        <v>29</v>
      </c>
      <c r="N130" s="27">
        <v>5</v>
      </c>
    </row>
    <row r="131" spans="1:14" ht="22.05" customHeight="1">
      <c r="A131" s="28"/>
      <c r="B131" s="28"/>
      <c r="C131" s="13" t="s">
        <v>1589</v>
      </c>
      <c r="D131" s="28"/>
      <c r="E131" s="13" t="s">
        <v>1596</v>
      </c>
      <c r="F131" s="30"/>
      <c r="G131" s="28"/>
      <c r="H131" s="28"/>
      <c r="I131" s="28"/>
      <c r="J131" s="28"/>
      <c r="K131" s="28"/>
      <c r="L131" s="28"/>
      <c r="M131" s="28"/>
      <c r="N131" s="28"/>
    </row>
    <row r="132" spans="1:14" ht="22.05" customHeight="1">
      <c r="A132" s="27">
        <v>4</v>
      </c>
      <c r="B132" s="27" t="s">
        <v>16</v>
      </c>
      <c r="C132" s="13" t="s">
        <v>1590</v>
      </c>
      <c r="D132" s="27" t="s">
        <v>13</v>
      </c>
      <c r="E132" s="13" t="s">
        <v>1597</v>
      </c>
      <c r="F132" s="29" t="s">
        <v>1657</v>
      </c>
      <c r="G132" s="27">
        <v>42</v>
      </c>
      <c r="H132" s="27">
        <v>20</v>
      </c>
      <c r="I132" s="27">
        <v>2</v>
      </c>
      <c r="J132" s="27">
        <v>0</v>
      </c>
      <c r="K132" s="27">
        <v>1</v>
      </c>
      <c r="L132" s="27">
        <v>0</v>
      </c>
      <c r="M132" s="27">
        <v>22</v>
      </c>
      <c r="N132" s="27">
        <v>2</v>
      </c>
    </row>
    <row r="133" spans="1:14" ht="22.05" customHeight="1">
      <c r="A133" s="28"/>
      <c r="B133" s="28"/>
      <c r="C133" s="13" t="s">
        <v>1591</v>
      </c>
      <c r="D133" s="28"/>
      <c r="E133" s="13" t="s">
        <v>1598</v>
      </c>
      <c r="F133" s="30"/>
      <c r="G133" s="28"/>
      <c r="H133" s="28"/>
      <c r="I133" s="28"/>
      <c r="J133" s="28"/>
      <c r="K133" s="28"/>
      <c r="L133" s="28"/>
      <c r="M133" s="28"/>
      <c r="N133" s="28"/>
    </row>
    <row r="134" spans="1:14" ht="22.05" customHeight="1">
      <c r="A134" s="7">
        <v>5</v>
      </c>
      <c r="B134" s="7" t="s">
        <v>17</v>
      </c>
      <c r="C134" s="13" t="s">
        <v>1592</v>
      </c>
      <c r="D134" s="7" t="s">
        <v>13</v>
      </c>
      <c r="E134" s="13" t="s">
        <v>1599</v>
      </c>
      <c r="F134" s="9" t="s">
        <v>1658</v>
      </c>
      <c r="G134" s="7">
        <v>42</v>
      </c>
      <c r="H134" s="7">
        <v>26</v>
      </c>
      <c r="I134" s="7">
        <v>2</v>
      </c>
      <c r="J134" s="7">
        <v>0</v>
      </c>
      <c r="K134" s="7">
        <v>1</v>
      </c>
      <c r="L134" s="7">
        <v>0</v>
      </c>
      <c r="M134" s="7">
        <v>22</v>
      </c>
      <c r="N134" s="7">
        <v>3</v>
      </c>
    </row>
    <row r="135" spans="1:14" ht="22.05" customHeight="1">
      <c r="A135" s="24" t="s">
        <v>18</v>
      </c>
      <c r="B135" s="25"/>
      <c r="C135" s="25"/>
      <c r="D135" s="25"/>
      <c r="E135" s="26"/>
      <c r="F135" s="5" t="s">
        <v>19</v>
      </c>
      <c r="G135" s="7">
        <f>SUM(G128:G134)</f>
        <v>140</v>
      </c>
      <c r="H135" s="7">
        <f t="shared" ref="H135:N135" si="8">SUM(H128:H134)</f>
        <v>159</v>
      </c>
      <c r="I135" s="7">
        <f t="shared" si="8"/>
        <v>6</v>
      </c>
      <c r="J135" s="7">
        <f t="shared" si="8"/>
        <v>4</v>
      </c>
      <c r="K135" s="7">
        <f t="shared" si="8"/>
        <v>3</v>
      </c>
      <c r="L135" s="7">
        <f t="shared" si="8"/>
        <v>2</v>
      </c>
      <c r="M135" s="7">
        <f t="shared" si="8"/>
        <v>99</v>
      </c>
      <c r="N135" s="7">
        <f t="shared" si="8"/>
        <v>13</v>
      </c>
    </row>
    <row r="138" spans="1:14" ht="22.05" customHeight="1">
      <c r="A138" s="10" t="s">
        <v>41</v>
      </c>
      <c r="D138" s="18" t="s">
        <v>1843</v>
      </c>
      <c r="E138" s="16"/>
    </row>
    <row r="139" spans="1:14" ht="22.05" customHeight="1">
      <c r="A139" s="3" t="s">
        <v>0</v>
      </c>
    </row>
    <row r="140" spans="1:14" ht="22.05" customHeight="1">
      <c r="A140" s="44" t="s">
        <v>1836</v>
      </c>
      <c r="B140" s="33"/>
      <c r="C140" s="29" t="s">
        <v>294</v>
      </c>
      <c r="D140" s="31" t="s">
        <v>13</v>
      </c>
      <c r="E140" s="29" t="s">
        <v>270</v>
      </c>
      <c r="F140" s="5" t="s">
        <v>7</v>
      </c>
      <c r="G140" s="34" t="s">
        <v>8</v>
      </c>
      <c r="H140" s="35"/>
      <c r="I140" s="34" t="s">
        <v>9</v>
      </c>
      <c r="J140" s="35"/>
      <c r="K140" s="34" t="s">
        <v>10</v>
      </c>
      <c r="L140" s="35"/>
      <c r="M140" s="38" t="s">
        <v>11</v>
      </c>
      <c r="N140" s="40" t="s">
        <v>12</v>
      </c>
    </row>
    <row r="141" spans="1:14" ht="22.05" customHeight="1">
      <c r="A141" s="42" t="s">
        <v>1837</v>
      </c>
      <c r="B141" s="43"/>
      <c r="C141" s="30"/>
      <c r="D141" s="30"/>
      <c r="E141" s="30"/>
      <c r="F141" s="9" t="str">
        <f>C140</f>
        <v>臺中市大鵬國小</v>
      </c>
      <c r="G141" s="36"/>
      <c r="H141" s="37"/>
      <c r="I141" s="36"/>
      <c r="J141" s="37"/>
      <c r="K141" s="36"/>
      <c r="L141" s="37"/>
      <c r="M141" s="39"/>
      <c r="N141" s="41"/>
    </row>
    <row r="142" spans="1:14" ht="22.05" customHeight="1">
      <c r="A142" s="24" t="s">
        <v>1</v>
      </c>
      <c r="B142" s="26"/>
      <c r="C142" s="6"/>
      <c r="D142" s="7"/>
      <c r="E142" s="8"/>
      <c r="F142" s="5" t="s">
        <v>2</v>
      </c>
      <c r="G142" s="7" t="s">
        <v>3</v>
      </c>
      <c r="H142" s="7" t="s">
        <v>4</v>
      </c>
      <c r="I142" s="7" t="s">
        <v>3</v>
      </c>
      <c r="J142" s="7" t="s">
        <v>4</v>
      </c>
      <c r="K142" s="7" t="s">
        <v>3</v>
      </c>
      <c r="L142" s="7" t="s">
        <v>4</v>
      </c>
      <c r="M142" s="7" t="s">
        <v>5</v>
      </c>
      <c r="N142" s="7"/>
    </row>
    <row r="143" spans="1:14" ht="22.05" customHeight="1">
      <c r="A143" s="7">
        <v>1</v>
      </c>
      <c r="B143" s="7" t="s">
        <v>6</v>
      </c>
      <c r="C143" s="13" t="s">
        <v>1420</v>
      </c>
      <c r="D143" s="7" t="s">
        <v>13</v>
      </c>
      <c r="E143" s="13" t="s">
        <v>2004</v>
      </c>
      <c r="F143" s="9" t="s">
        <v>2048</v>
      </c>
      <c r="G143" s="7">
        <v>42</v>
      </c>
      <c r="H143" s="7">
        <v>14</v>
      </c>
      <c r="I143" s="7">
        <v>2</v>
      </c>
      <c r="J143" s="7">
        <v>0</v>
      </c>
      <c r="K143" s="7">
        <v>1</v>
      </c>
      <c r="L143" s="7">
        <v>0</v>
      </c>
      <c r="M143" s="7">
        <v>19</v>
      </c>
      <c r="N143" s="7">
        <v>1</v>
      </c>
    </row>
    <row r="144" spans="1:14" ht="22.05" customHeight="1">
      <c r="A144" s="7">
        <v>2</v>
      </c>
      <c r="B144" s="7" t="s">
        <v>14</v>
      </c>
      <c r="C144" s="13" t="s">
        <v>1415</v>
      </c>
      <c r="D144" s="7" t="s">
        <v>13</v>
      </c>
      <c r="E144" s="13" t="s">
        <v>2005</v>
      </c>
      <c r="F144" s="9" t="s">
        <v>2049</v>
      </c>
      <c r="G144" s="7">
        <v>42</v>
      </c>
      <c r="H144" s="7">
        <v>12</v>
      </c>
      <c r="I144" s="7">
        <v>2</v>
      </c>
      <c r="J144" s="7">
        <v>0</v>
      </c>
      <c r="K144" s="7">
        <v>1</v>
      </c>
      <c r="L144" s="7">
        <v>0</v>
      </c>
      <c r="M144" s="7">
        <v>17</v>
      </c>
      <c r="N144" s="7">
        <v>1</v>
      </c>
    </row>
    <row r="145" spans="1:14" ht="22.05" customHeight="1">
      <c r="A145" s="27">
        <v>3</v>
      </c>
      <c r="B145" s="27" t="s">
        <v>15</v>
      </c>
      <c r="C145" s="13" t="s">
        <v>1416</v>
      </c>
      <c r="D145" s="27" t="s">
        <v>13</v>
      </c>
      <c r="E145" s="13" t="s">
        <v>2006</v>
      </c>
      <c r="F145" s="29" t="s">
        <v>2050</v>
      </c>
      <c r="G145" s="27">
        <v>42</v>
      </c>
      <c r="H145" s="27">
        <v>17</v>
      </c>
      <c r="I145" s="27">
        <v>2</v>
      </c>
      <c r="J145" s="27">
        <v>0</v>
      </c>
      <c r="K145" s="27">
        <v>1</v>
      </c>
      <c r="L145" s="27">
        <v>0</v>
      </c>
      <c r="M145" s="27">
        <v>20</v>
      </c>
      <c r="N145" s="27">
        <v>2</v>
      </c>
    </row>
    <row r="146" spans="1:14" ht="22.05" customHeight="1">
      <c r="A146" s="28"/>
      <c r="B146" s="28"/>
      <c r="C146" s="13" t="s">
        <v>1417</v>
      </c>
      <c r="D146" s="28"/>
      <c r="E146" s="13" t="s">
        <v>2007</v>
      </c>
      <c r="F146" s="30"/>
      <c r="G146" s="28"/>
      <c r="H146" s="28"/>
      <c r="I146" s="28"/>
      <c r="J146" s="28"/>
      <c r="K146" s="28"/>
      <c r="L146" s="28"/>
      <c r="M146" s="28"/>
      <c r="N146" s="28"/>
    </row>
    <row r="147" spans="1:14" ht="22.05" customHeight="1">
      <c r="A147" s="27">
        <v>4</v>
      </c>
      <c r="B147" s="27" t="s">
        <v>16</v>
      </c>
      <c r="C147" s="13" t="s">
        <v>1418</v>
      </c>
      <c r="D147" s="27" t="s">
        <v>13</v>
      </c>
      <c r="E147" s="13" t="s">
        <v>2008</v>
      </c>
      <c r="F147" s="29"/>
      <c r="G147" s="27"/>
      <c r="H147" s="27"/>
      <c r="I147" s="27"/>
      <c r="J147" s="27"/>
      <c r="K147" s="27"/>
      <c r="L147" s="27"/>
      <c r="M147" s="27"/>
      <c r="N147" s="27"/>
    </row>
    <row r="148" spans="1:14" ht="22.05" customHeight="1">
      <c r="A148" s="28"/>
      <c r="B148" s="28"/>
      <c r="C148" s="13" t="s">
        <v>1419</v>
      </c>
      <c r="D148" s="28"/>
      <c r="E148" s="13" t="s">
        <v>2009</v>
      </c>
      <c r="F148" s="30"/>
      <c r="G148" s="28"/>
      <c r="H148" s="28"/>
      <c r="I148" s="28"/>
      <c r="J148" s="28"/>
      <c r="K148" s="28"/>
      <c r="L148" s="28"/>
      <c r="M148" s="28"/>
      <c r="N148" s="28"/>
    </row>
    <row r="149" spans="1:14" ht="22.05" customHeight="1">
      <c r="A149" s="7">
        <v>5</v>
      </c>
      <c r="B149" s="7" t="s">
        <v>17</v>
      </c>
      <c r="C149" s="13" t="s">
        <v>1414</v>
      </c>
      <c r="D149" s="7" t="s">
        <v>13</v>
      </c>
      <c r="E149" s="13" t="s">
        <v>2010</v>
      </c>
      <c r="F149" s="5"/>
      <c r="G149" s="7"/>
      <c r="H149" s="7"/>
      <c r="I149" s="7"/>
      <c r="J149" s="7"/>
      <c r="K149" s="7"/>
      <c r="L149" s="7"/>
      <c r="M149" s="7"/>
      <c r="N149" s="7"/>
    </row>
    <row r="150" spans="1:14" ht="22.05" customHeight="1">
      <c r="A150" s="24" t="s">
        <v>18</v>
      </c>
      <c r="B150" s="25"/>
      <c r="C150" s="25"/>
      <c r="D150" s="25"/>
      <c r="E150" s="26"/>
      <c r="F150" s="5" t="s">
        <v>19</v>
      </c>
      <c r="G150" s="7">
        <f>SUM(G143:G149)</f>
        <v>126</v>
      </c>
      <c r="H150" s="7">
        <f t="shared" ref="H150:N150" si="9">SUM(H143:H149)</f>
        <v>43</v>
      </c>
      <c r="I150" s="7">
        <f t="shared" si="9"/>
        <v>6</v>
      </c>
      <c r="J150" s="7">
        <f t="shared" si="9"/>
        <v>0</v>
      </c>
      <c r="K150" s="7">
        <f t="shared" si="9"/>
        <v>3</v>
      </c>
      <c r="L150" s="7">
        <f t="shared" si="9"/>
        <v>0</v>
      </c>
      <c r="M150" s="7">
        <f t="shared" si="9"/>
        <v>56</v>
      </c>
      <c r="N150" s="7">
        <f t="shared" si="9"/>
        <v>4</v>
      </c>
    </row>
    <row r="152" spans="1:14" ht="22.05" customHeight="1">
      <c r="A152" s="14" t="s">
        <v>37</v>
      </c>
    </row>
    <row r="153" spans="1:14" ht="22.05" customHeight="1">
      <c r="A153" s="10" t="s">
        <v>41</v>
      </c>
      <c r="D153" s="17" t="s">
        <v>1844</v>
      </c>
      <c r="E153" s="20"/>
    </row>
    <row r="154" spans="1:14" ht="22.05" customHeight="1">
      <c r="A154" s="3" t="s">
        <v>0</v>
      </c>
    </row>
    <row r="155" spans="1:14" ht="22.05" customHeight="1">
      <c r="A155" s="44" t="s">
        <v>1836</v>
      </c>
      <c r="B155" s="33"/>
      <c r="C155" s="29" t="s">
        <v>152</v>
      </c>
      <c r="D155" s="31" t="s">
        <v>13</v>
      </c>
      <c r="E155" s="29" t="s">
        <v>307</v>
      </c>
      <c r="F155" s="5" t="s">
        <v>7</v>
      </c>
      <c r="G155" s="34" t="s">
        <v>8</v>
      </c>
      <c r="H155" s="35"/>
      <c r="I155" s="34" t="s">
        <v>9</v>
      </c>
      <c r="J155" s="35"/>
      <c r="K155" s="34" t="s">
        <v>10</v>
      </c>
      <c r="L155" s="35"/>
      <c r="M155" s="38" t="s">
        <v>11</v>
      </c>
      <c r="N155" s="40" t="s">
        <v>12</v>
      </c>
    </row>
    <row r="156" spans="1:14" ht="22.05" customHeight="1">
      <c r="A156" s="42" t="s">
        <v>1837</v>
      </c>
      <c r="B156" s="43"/>
      <c r="C156" s="30"/>
      <c r="D156" s="30"/>
      <c r="E156" s="30"/>
      <c r="F156" s="9" t="str">
        <f>E155</f>
        <v>臺中市西區中正國小</v>
      </c>
      <c r="G156" s="36"/>
      <c r="H156" s="37"/>
      <c r="I156" s="36"/>
      <c r="J156" s="37"/>
      <c r="K156" s="36"/>
      <c r="L156" s="37"/>
      <c r="M156" s="39"/>
      <c r="N156" s="41"/>
    </row>
    <row r="157" spans="1:14" ht="22.05" customHeight="1">
      <c r="A157" s="24" t="s">
        <v>1</v>
      </c>
      <c r="B157" s="26"/>
      <c r="C157" s="6"/>
      <c r="D157" s="7"/>
      <c r="E157" s="8"/>
      <c r="F157" s="5" t="s">
        <v>2</v>
      </c>
      <c r="G157" s="7" t="s">
        <v>3</v>
      </c>
      <c r="H157" s="7" t="s">
        <v>4</v>
      </c>
      <c r="I157" s="7" t="s">
        <v>3</v>
      </c>
      <c r="J157" s="7" t="s">
        <v>4</v>
      </c>
      <c r="K157" s="7" t="s">
        <v>3</v>
      </c>
      <c r="L157" s="7" t="s">
        <v>4</v>
      </c>
      <c r="M157" s="7" t="s">
        <v>5</v>
      </c>
      <c r="N157" s="7"/>
    </row>
    <row r="158" spans="1:14" ht="22.05" customHeight="1">
      <c r="A158" s="7">
        <v>1</v>
      </c>
      <c r="B158" s="7" t="s">
        <v>6</v>
      </c>
      <c r="C158" s="13" t="s">
        <v>1498</v>
      </c>
      <c r="D158" s="7" t="s">
        <v>13</v>
      </c>
      <c r="E158" s="13" t="s">
        <v>2011</v>
      </c>
      <c r="F158" s="9" t="s">
        <v>2072</v>
      </c>
      <c r="G158" s="7">
        <v>14</v>
      </c>
      <c r="H158" s="7">
        <v>42</v>
      </c>
      <c r="I158" s="7">
        <v>0</v>
      </c>
      <c r="J158" s="7">
        <v>2</v>
      </c>
      <c r="K158" s="7">
        <v>0</v>
      </c>
      <c r="L158" s="7">
        <v>1</v>
      </c>
      <c r="M158" s="7">
        <v>18</v>
      </c>
      <c r="N158" s="7">
        <v>2</v>
      </c>
    </row>
    <row r="159" spans="1:14" ht="22.05" customHeight="1">
      <c r="A159" s="7">
        <v>2</v>
      </c>
      <c r="B159" s="7" t="s">
        <v>14</v>
      </c>
      <c r="C159" s="13" t="s">
        <v>1499</v>
      </c>
      <c r="D159" s="7" t="s">
        <v>13</v>
      </c>
      <c r="E159" s="13" t="s">
        <v>2012</v>
      </c>
      <c r="F159" s="9" t="s">
        <v>2073</v>
      </c>
      <c r="G159" s="7">
        <v>62</v>
      </c>
      <c r="H159" s="7">
        <v>57</v>
      </c>
      <c r="I159" s="7">
        <v>2</v>
      </c>
      <c r="J159" s="7">
        <v>1</v>
      </c>
      <c r="K159" s="7">
        <v>1</v>
      </c>
      <c r="L159" s="7">
        <v>0</v>
      </c>
      <c r="M159" s="7">
        <v>36</v>
      </c>
      <c r="N159" s="7">
        <v>4</v>
      </c>
    </row>
    <row r="160" spans="1:14" ht="22.05" customHeight="1">
      <c r="A160" s="27">
        <v>3</v>
      </c>
      <c r="B160" s="27" t="s">
        <v>15</v>
      </c>
      <c r="C160" s="13" t="s">
        <v>1503</v>
      </c>
      <c r="D160" s="27" t="s">
        <v>13</v>
      </c>
      <c r="E160" s="13" t="s">
        <v>2013</v>
      </c>
      <c r="F160" s="29" t="s">
        <v>2074</v>
      </c>
      <c r="G160" s="27">
        <v>7</v>
      </c>
      <c r="H160" s="27">
        <v>42</v>
      </c>
      <c r="I160" s="27">
        <v>0</v>
      </c>
      <c r="J160" s="27">
        <v>2</v>
      </c>
      <c r="K160" s="27">
        <v>0</v>
      </c>
      <c r="L160" s="27">
        <v>1</v>
      </c>
      <c r="M160" s="27">
        <v>16</v>
      </c>
      <c r="N160" s="27">
        <v>1</v>
      </c>
    </row>
    <row r="161" spans="1:14" ht="22.05" customHeight="1">
      <c r="A161" s="28"/>
      <c r="B161" s="28"/>
      <c r="C161" s="13" t="s">
        <v>1502</v>
      </c>
      <c r="D161" s="28"/>
      <c r="E161" s="13" t="s">
        <v>2014</v>
      </c>
      <c r="F161" s="30"/>
      <c r="G161" s="28"/>
      <c r="H161" s="28"/>
      <c r="I161" s="28"/>
      <c r="J161" s="28"/>
      <c r="K161" s="28"/>
      <c r="L161" s="28"/>
      <c r="M161" s="28"/>
      <c r="N161" s="28"/>
    </row>
    <row r="162" spans="1:14" ht="22.05" customHeight="1">
      <c r="A162" s="27">
        <v>4</v>
      </c>
      <c r="B162" s="27" t="s">
        <v>15</v>
      </c>
      <c r="C162" s="13" t="s">
        <v>1500</v>
      </c>
      <c r="D162" s="27" t="s">
        <v>13</v>
      </c>
      <c r="E162" s="13" t="s">
        <v>2015</v>
      </c>
      <c r="F162" s="29" t="s">
        <v>2075</v>
      </c>
      <c r="G162" s="27">
        <v>42</v>
      </c>
      <c r="H162" s="27">
        <v>37</v>
      </c>
      <c r="I162" s="27">
        <v>2</v>
      </c>
      <c r="J162" s="27">
        <v>0</v>
      </c>
      <c r="K162" s="27">
        <v>1</v>
      </c>
      <c r="L162" s="27">
        <v>0</v>
      </c>
      <c r="M162" s="27">
        <v>24</v>
      </c>
      <c r="N162" s="27">
        <v>2</v>
      </c>
    </row>
    <row r="163" spans="1:14" ht="22.05" customHeight="1">
      <c r="A163" s="28"/>
      <c r="B163" s="28"/>
      <c r="C163" s="13" t="s">
        <v>1501</v>
      </c>
      <c r="D163" s="28"/>
      <c r="E163" s="13" t="s">
        <v>2016</v>
      </c>
      <c r="F163" s="30"/>
      <c r="G163" s="28"/>
      <c r="H163" s="28"/>
      <c r="I163" s="28"/>
      <c r="J163" s="28"/>
      <c r="K163" s="28"/>
      <c r="L163" s="28"/>
      <c r="M163" s="28"/>
      <c r="N163" s="28"/>
    </row>
    <row r="164" spans="1:14" ht="22.05" customHeight="1">
      <c r="A164" s="7">
        <v>5</v>
      </c>
      <c r="B164" s="7" t="s">
        <v>14</v>
      </c>
      <c r="C164" s="19"/>
      <c r="D164" s="7" t="s">
        <v>13</v>
      </c>
      <c r="E164" s="13" t="s">
        <v>2017</v>
      </c>
      <c r="F164" s="9" t="s">
        <v>2076</v>
      </c>
      <c r="G164" s="7">
        <v>0</v>
      </c>
      <c r="H164" s="7">
        <v>42</v>
      </c>
      <c r="I164" s="7">
        <v>0</v>
      </c>
      <c r="J164" s="7">
        <v>2</v>
      </c>
      <c r="K164" s="7">
        <v>0</v>
      </c>
      <c r="L164" s="7">
        <v>1</v>
      </c>
      <c r="M164" s="7">
        <v>0</v>
      </c>
      <c r="N164" s="7">
        <v>0</v>
      </c>
    </row>
    <row r="165" spans="1:14" ht="22.05" customHeight="1">
      <c r="A165" s="24" t="s">
        <v>18</v>
      </c>
      <c r="B165" s="25"/>
      <c r="C165" s="25"/>
      <c r="D165" s="25"/>
      <c r="E165" s="26"/>
      <c r="F165" s="5" t="s">
        <v>19</v>
      </c>
      <c r="G165" s="7">
        <f>SUM(G158:G164)</f>
        <v>125</v>
      </c>
      <c r="H165" s="7">
        <f t="shared" ref="H165:N165" si="10">SUM(H158:H164)</f>
        <v>220</v>
      </c>
      <c r="I165" s="7">
        <f t="shared" si="10"/>
        <v>4</v>
      </c>
      <c r="J165" s="7">
        <f t="shared" si="10"/>
        <v>7</v>
      </c>
      <c r="K165" s="7">
        <f t="shared" si="10"/>
        <v>2</v>
      </c>
      <c r="L165" s="7">
        <f t="shared" si="10"/>
        <v>3</v>
      </c>
      <c r="M165" s="7">
        <f t="shared" si="10"/>
        <v>94</v>
      </c>
      <c r="N165" s="7">
        <f t="shared" si="10"/>
        <v>9</v>
      </c>
    </row>
    <row r="168" spans="1:14" ht="22.05" customHeight="1">
      <c r="A168" s="10" t="s">
        <v>41</v>
      </c>
      <c r="D168" s="18" t="s">
        <v>1845</v>
      </c>
      <c r="E168" s="20"/>
    </row>
    <row r="169" spans="1:14" ht="22.05" customHeight="1">
      <c r="A169" s="3" t="s">
        <v>0</v>
      </c>
    </row>
    <row r="170" spans="1:14" ht="22.05" customHeight="1">
      <c r="A170" s="44" t="s">
        <v>1836</v>
      </c>
      <c r="B170" s="33"/>
      <c r="C170" s="29" t="s">
        <v>244</v>
      </c>
      <c r="D170" s="31" t="s">
        <v>13</v>
      </c>
      <c r="E170" s="29" t="s">
        <v>350</v>
      </c>
      <c r="F170" s="5" t="s">
        <v>7</v>
      </c>
      <c r="G170" s="34" t="s">
        <v>8</v>
      </c>
      <c r="H170" s="35"/>
      <c r="I170" s="34" t="s">
        <v>9</v>
      </c>
      <c r="J170" s="35"/>
      <c r="K170" s="34" t="s">
        <v>10</v>
      </c>
      <c r="L170" s="35"/>
      <c r="M170" s="38" t="s">
        <v>11</v>
      </c>
      <c r="N170" s="40" t="s">
        <v>12</v>
      </c>
    </row>
    <row r="171" spans="1:14" ht="22.05" customHeight="1">
      <c r="A171" s="42" t="s">
        <v>1837</v>
      </c>
      <c r="B171" s="43"/>
      <c r="C171" s="30"/>
      <c r="D171" s="30"/>
      <c r="E171" s="30"/>
      <c r="F171" s="9" t="str">
        <f>E170</f>
        <v>屏縣忠孝</v>
      </c>
      <c r="G171" s="36"/>
      <c r="H171" s="37"/>
      <c r="I171" s="36"/>
      <c r="J171" s="37"/>
      <c r="K171" s="36"/>
      <c r="L171" s="37"/>
      <c r="M171" s="39"/>
      <c r="N171" s="41"/>
    </row>
    <row r="172" spans="1:14" ht="22.05" customHeight="1">
      <c r="A172" s="24" t="s">
        <v>1</v>
      </c>
      <c r="B172" s="26"/>
      <c r="C172" s="6"/>
      <c r="D172" s="7"/>
      <c r="E172" s="8"/>
      <c r="F172" s="5" t="s">
        <v>2</v>
      </c>
      <c r="G172" s="7" t="s">
        <v>3</v>
      </c>
      <c r="H172" s="7" t="s">
        <v>4</v>
      </c>
      <c r="I172" s="7" t="s">
        <v>3</v>
      </c>
      <c r="J172" s="7" t="s">
        <v>4</v>
      </c>
      <c r="K172" s="7" t="s">
        <v>3</v>
      </c>
      <c r="L172" s="7" t="s">
        <v>4</v>
      </c>
      <c r="M172" s="7" t="s">
        <v>5</v>
      </c>
      <c r="N172" s="7"/>
    </row>
    <row r="173" spans="1:14" ht="22.05" customHeight="1">
      <c r="A173" s="7">
        <v>1</v>
      </c>
      <c r="B173" s="7" t="s">
        <v>6</v>
      </c>
      <c r="C173" s="13" t="s">
        <v>1504</v>
      </c>
      <c r="D173" s="7" t="s">
        <v>13</v>
      </c>
      <c r="E173" s="13" t="s">
        <v>1519</v>
      </c>
      <c r="F173" s="9" t="s">
        <v>2069</v>
      </c>
      <c r="G173" s="7">
        <v>53</v>
      </c>
      <c r="H173" s="7">
        <v>54</v>
      </c>
      <c r="I173" s="7">
        <v>1</v>
      </c>
      <c r="J173" s="7">
        <v>2</v>
      </c>
      <c r="K173" s="7">
        <v>0</v>
      </c>
      <c r="L173" s="7">
        <v>1</v>
      </c>
      <c r="M173" s="7">
        <v>36</v>
      </c>
      <c r="N173" s="7">
        <v>2</v>
      </c>
    </row>
    <row r="174" spans="1:14" ht="22.05" customHeight="1">
      <c r="A174" s="7">
        <v>2</v>
      </c>
      <c r="B174" s="7" t="s">
        <v>14</v>
      </c>
      <c r="C174" s="13" t="s">
        <v>1505</v>
      </c>
      <c r="D174" s="7" t="s">
        <v>13</v>
      </c>
      <c r="E174" s="13" t="s">
        <v>1518</v>
      </c>
      <c r="F174" s="9" t="s">
        <v>2070</v>
      </c>
      <c r="G174" s="7">
        <v>29</v>
      </c>
      <c r="H174" s="7">
        <v>42</v>
      </c>
      <c r="I174" s="7">
        <v>0</v>
      </c>
      <c r="J174" s="7">
        <v>2</v>
      </c>
      <c r="K174" s="7">
        <v>0</v>
      </c>
      <c r="L174" s="7">
        <v>1</v>
      </c>
      <c r="M174" s="7">
        <v>24</v>
      </c>
      <c r="N174" s="7">
        <v>1</v>
      </c>
    </row>
    <row r="175" spans="1:14" ht="22.05" customHeight="1">
      <c r="A175" s="27">
        <v>3</v>
      </c>
      <c r="B175" s="27" t="s">
        <v>15</v>
      </c>
      <c r="C175" s="13" t="s">
        <v>1506</v>
      </c>
      <c r="D175" s="27" t="s">
        <v>13</v>
      </c>
      <c r="E175" s="13" t="s">
        <v>1520</v>
      </c>
      <c r="F175" s="29" t="s">
        <v>2071</v>
      </c>
      <c r="G175" s="27">
        <v>26</v>
      </c>
      <c r="H175" s="27">
        <v>42</v>
      </c>
      <c r="I175" s="27">
        <v>0</v>
      </c>
      <c r="J175" s="27">
        <v>2</v>
      </c>
      <c r="K175" s="27">
        <v>0</v>
      </c>
      <c r="L175" s="27">
        <v>1</v>
      </c>
      <c r="M175" s="27">
        <v>21</v>
      </c>
      <c r="N175" s="27">
        <v>2</v>
      </c>
    </row>
    <row r="176" spans="1:14" ht="22.05" customHeight="1">
      <c r="A176" s="28"/>
      <c r="B176" s="28"/>
      <c r="C176" s="13" t="s">
        <v>1507</v>
      </c>
      <c r="D176" s="28"/>
      <c r="E176" s="13" t="s">
        <v>1521</v>
      </c>
      <c r="F176" s="30"/>
      <c r="G176" s="28"/>
      <c r="H176" s="28"/>
      <c r="I176" s="28"/>
      <c r="J176" s="28"/>
      <c r="K176" s="28"/>
      <c r="L176" s="28"/>
      <c r="M176" s="28"/>
      <c r="N176" s="28"/>
    </row>
    <row r="177" spans="1:14" ht="22.05" customHeight="1">
      <c r="A177" s="27">
        <v>4</v>
      </c>
      <c r="B177" s="27" t="s">
        <v>15</v>
      </c>
      <c r="C177" s="13" t="s">
        <v>1508</v>
      </c>
      <c r="D177" s="27" t="s">
        <v>13</v>
      </c>
      <c r="E177" s="13" t="s">
        <v>1523</v>
      </c>
      <c r="F177" s="29"/>
      <c r="G177" s="27"/>
      <c r="H177" s="27"/>
      <c r="I177" s="27"/>
      <c r="J177" s="27"/>
      <c r="K177" s="27"/>
      <c r="L177" s="27"/>
      <c r="M177" s="27"/>
      <c r="N177" s="27"/>
    </row>
    <row r="178" spans="1:14" ht="22.05" customHeight="1">
      <c r="A178" s="28"/>
      <c r="B178" s="28"/>
      <c r="C178" s="13" t="s">
        <v>1509</v>
      </c>
      <c r="D178" s="28"/>
      <c r="E178" s="13" t="s">
        <v>1522</v>
      </c>
      <c r="F178" s="30"/>
      <c r="G178" s="28"/>
      <c r="H178" s="28"/>
      <c r="I178" s="28"/>
      <c r="J178" s="28"/>
      <c r="K178" s="28"/>
      <c r="L178" s="28"/>
      <c r="M178" s="28"/>
      <c r="N178" s="28"/>
    </row>
    <row r="179" spans="1:14" ht="22.05" customHeight="1">
      <c r="A179" s="7">
        <v>5</v>
      </c>
      <c r="B179" s="7" t="s">
        <v>14</v>
      </c>
      <c r="C179" s="13" t="s">
        <v>1510</v>
      </c>
      <c r="D179" s="7" t="s">
        <v>13</v>
      </c>
      <c r="E179" s="13" t="s">
        <v>1524</v>
      </c>
      <c r="F179" s="5"/>
      <c r="G179" s="7"/>
      <c r="H179" s="7"/>
      <c r="I179" s="7"/>
      <c r="J179" s="7"/>
      <c r="K179" s="7"/>
      <c r="L179" s="7"/>
      <c r="M179" s="7"/>
      <c r="N179" s="7"/>
    </row>
    <row r="180" spans="1:14" ht="22.05" customHeight="1">
      <c r="A180" s="24" t="s">
        <v>18</v>
      </c>
      <c r="B180" s="25"/>
      <c r="C180" s="25"/>
      <c r="D180" s="25"/>
      <c r="E180" s="26"/>
      <c r="F180" s="5" t="s">
        <v>19</v>
      </c>
      <c r="G180" s="7">
        <f>SUM(G173:G179)</f>
        <v>108</v>
      </c>
      <c r="H180" s="7">
        <f t="shared" ref="H180:N180" si="11">SUM(H173:H179)</f>
        <v>138</v>
      </c>
      <c r="I180" s="7">
        <f t="shared" si="11"/>
        <v>1</v>
      </c>
      <c r="J180" s="7">
        <f t="shared" si="11"/>
        <v>6</v>
      </c>
      <c r="K180" s="7">
        <f t="shared" si="11"/>
        <v>0</v>
      </c>
      <c r="L180" s="7">
        <f t="shared" si="11"/>
        <v>3</v>
      </c>
      <c r="M180" s="7">
        <f t="shared" si="11"/>
        <v>81</v>
      </c>
      <c r="N180" s="7">
        <f t="shared" si="11"/>
        <v>5</v>
      </c>
    </row>
    <row r="182" spans="1:14" ht="22.05" customHeight="1">
      <c r="A182" s="14" t="s">
        <v>37</v>
      </c>
    </row>
    <row r="183" spans="1:14" ht="22.05" customHeight="1">
      <c r="A183" s="10" t="s">
        <v>41</v>
      </c>
      <c r="D183" s="17" t="s">
        <v>1846</v>
      </c>
      <c r="E183" s="20"/>
    </row>
    <row r="184" spans="1:14" ht="22.05" customHeight="1">
      <c r="A184" s="3" t="s">
        <v>0</v>
      </c>
    </row>
    <row r="185" spans="1:14" ht="22.05" customHeight="1">
      <c r="A185" s="44" t="s">
        <v>1836</v>
      </c>
      <c r="B185" s="33"/>
      <c r="C185" s="29" t="s">
        <v>1213</v>
      </c>
      <c r="D185" s="31" t="s">
        <v>13</v>
      </c>
      <c r="E185" s="29" t="s">
        <v>109</v>
      </c>
      <c r="F185" s="5" t="s">
        <v>7</v>
      </c>
      <c r="G185" s="34" t="s">
        <v>8</v>
      </c>
      <c r="H185" s="35"/>
      <c r="I185" s="34" t="s">
        <v>9</v>
      </c>
      <c r="J185" s="35"/>
      <c r="K185" s="34" t="s">
        <v>10</v>
      </c>
      <c r="L185" s="35"/>
      <c r="M185" s="38" t="s">
        <v>11</v>
      </c>
      <c r="N185" s="40" t="s">
        <v>12</v>
      </c>
    </row>
    <row r="186" spans="1:14" ht="22.05" customHeight="1">
      <c r="A186" s="42" t="s">
        <v>1837</v>
      </c>
      <c r="B186" s="43"/>
      <c r="C186" s="30"/>
      <c r="D186" s="30"/>
      <c r="E186" s="30"/>
      <c r="F186" s="9" t="str">
        <f>C185</f>
        <v>苗栗縣六合國小</v>
      </c>
      <c r="G186" s="36"/>
      <c r="H186" s="37"/>
      <c r="I186" s="36"/>
      <c r="J186" s="37"/>
      <c r="K186" s="36"/>
      <c r="L186" s="37"/>
      <c r="M186" s="39"/>
      <c r="N186" s="41"/>
    </row>
    <row r="187" spans="1:14" ht="22.05" customHeight="1">
      <c r="A187" s="24" t="s">
        <v>1</v>
      </c>
      <c r="B187" s="26"/>
      <c r="C187" s="6"/>
      <c r="D187" s="7"/>
      <c r="E187" s="8"/>
      <c r="F187" s="5" t="s">
        <v>2</v>
      </c>
      <c r="G187" s="7" t="s">
        <v>3</v>
      </c>
      <c r="H187" s="7" t="s">
        <v>4</v>
      </c>
      <c r="I187" s="7" t="s">
        <v>3</v>
      </c>
      <c r="J187" s="7" t="s">
        <v>4</v>
      </c>
      <c r="K187" s="7" t="s">
        <v>3</v>
      </c>
      <c r="L187" s="7" t="s">
        <v>4</v>
      </c>
      <c r="M187" s="7" t="s">
        <v>5</v>
      </c>
      <c r="N187" s="7"/>
    </row>
    <row r="188" spans="1:14" ht="22.05" customHeight="1">
      <c r="A188" s="7">
        <v>1</v>
      </c>
      <c r="B188" s="7" t="s">
        <v>6</v>
      </c>
      <c r="C188" s="13" t="s">
        <v>1511</v>
      </c>
      <c r="D188" s="7" t="s">
        <v>13</v>
      </c>
      <c r="E188" s="13" t="s">
        <v>2018</v>
      </c>
      <c r="F188" s="9" t="s">
        <v>2077</v>
      </c>
      <c r="G188" s="7">
        <v>42</v>
      </c>
      <c r="H188" s="7">
        <v>20</v>
      </c>
      <c r="I188" s="7">
        <v>2</v>
      </c>
      <c r="J188" s="7">
        <v>0</v>
      </c>
      <c r="K188" s="7">
        <v>1</v>
      </c>
      <c r="L188" s="7">
        <v>0</v>
      </c>
      <c r="M188" s="7">
        <v>16</v>
      </c>
      <c r="N188" s="7">
        <v>2</v>
      </c>
    </row>
    <row r="189" spans="1:14" ht="22.05" customHeight="1">
      <c r="A189" s="7">
        <v>2</v>
      </c>
      <c r="B189" s="7" t="s">
        <v>14</v>
      </c>
      <c r="C189" s="13" t="s">
        <v>1512</v>
      </c>
      <c r="D189" s="7" t="s">
        <v>13</v>
      </c>
      <c r="E189" s="13" t="s">
        <v>1527</v>
      </c>
      <c r="F189" s="9" t="s">
        <v>2078</v>
      </c>
      <c r="G189" s="7">
        <v>42</v>
      </c>
      <c r="H189" s="7">
        <v>25</v>
      </c>
      <c r="I189" s="7">
        <v>2</v>
      </c>
      <c r="J189" s="7">
        <v>0</v>
      </c>
      <c r="K189" s="7">
        <v>1</v>
      </c>
      <c r="L189" s="7">
        <v>0</v>
      </c>
      <c r="M189" s="7">
        <v>20</v>
      </c>
      <c r="N189" s="7">
        <v>4</v>
      </c>
    </row>
    <row r="190" spans="1:14" ht="22.05" customHeight="1">
      <c r="A190" s="27">
        <v>3</v>
      </c>
      <c r="B190" s="27" t="s">
        <v>15</v>
      </c>
      <c r="C190" s="13" t="s">
        <v>1515</v>
      </c>
      <c r="D190" s="27" t="s">
        <v>13</v>
      </c>
      <c r="E190" s="13" t="s">
        <v>1529</v>
      </c>
      <c r="F190" s="29" t="s">
        <v>2079</v>
      </c>
      <c r="G190" s="27">
        <v>22</v>
      </c>
      <c r="H190" s="27">
        <v>42</v>
      </c>
      <c r="I190" s="27">
        <v>0</v>
      </c>
      <c r="J190" s="27">
        <v>2</v>
      </c>
      <c r="K190" s="27">
        <v>0</v>
      </c>
      <c r="L190" s="27">
        <v>1</v>
      </c>
      <c r="M190" s="27">
        <v>18</v>
      </c>
      <c r="N190" s="27">
        <v>1</v>
      </c>
    </row>
    <row r="191" spans="1:14" ht="22.05" customHeight="1">
      <c r="A191" s="28"/>
      <c r="B191" s="28"/>
      <c r="C191" s="13" t="s">
        <v>1516</v>
      </c>
      <c r="D191" s="28"/>
      <c r="E191" s="13" t="s">
        <v>1530</v>
      </c>
      <c r="F191" s="30"/>
      <c r="G191" s="28"/>
      <c r="H191" s="28"/>
      <c r="I191" s="28"/>
      <c r="J191" s="28"/>
      <c r="K191" s="28"/>
      <c r="L191" s="28"/>
      <c r="M191" s="28"/>
      <c r="N191" s="28"/>
    </row>
    <row r="192" spans="1:14" ht="22.05" customHeight="1">
      <c r="A192" s="27">
        <v>4</v>
      </c>
      <c r="B192" s="27" t="s">
        <v>15</v>
      </c>
      <c r="C192" s="13" t="s">
        <v>1513</v>
      </c>
      <c r="D192" s="27" t="s">
        <v>13</v>
      </c>
      <c r="E192" s="13" t="s">
        <v>1525</v>
      </c>
      <c r="F192" s="29" t="s">
        <v>2080</v>
      </c>
      <c r="G192" s="27">
        <v>21</v>
      </c>
      <c r="H192" s="27">
        <v>42</v>
      </c>
      <c r="I192" s="27">
        <v>0</v>
      </c>
      <c r="J192" s="27">
        <v>2</v>
      </c>
      <c r="K192" s="27">
        <v>0</v>
      </c>
      <c r="L192" s="27">
        <v>1</v>
      </c>
      <c r="M192" s="27">
        <v>18</v>
      </c>
      <c r="N192" s="27">
        <v>1</v>
      </c>
    </row>
    <row r="193" spans="1:14" ht="22.05" customHeight="1">
      <c r="A193" s="28"/>
      <c r="B193" s="28"/>
      <c r="C193" s="13" t="s">
        <v>1514</v>
      </c>
      <c r="D193" s="28"/>
      <c r="E193" s="13" t="s">
        <v>1526</v>
      </c>
      <c r="F193" s="30"/>
      <c r="G193" s="28"/>
      <c r="H193" s="28"/>
      <c r="I193" s="28"/>
      <c r="J193" s="28"/>
      <c r="K193" s="28"/>
      <c r="L193" s="28"/>
      <c r="M193" s="28"/>
      <c r="N193" s="28"/>
    </row>
    <row r="194" spans="1:14" ht="22.05" customHeight="1">
      <c r="A194" s="7">
        <v>5</v>
      </c>
      <c r="B194" s="7" t="s">
        <v>14</v>
      </c>
      <c r="C194" s="13" t="s">
        <v>1517</v>
      </c>
      <c r="D194" s="7" t="s">
        <v>13</v>
      </c>
      <c r="E194" s="13" t="s">
        <v>1528</v>
      </c>
      <c r="F194" s="9" t="s">
        <v>2081</v>
      </c>
      <c r="G194" s="7">
        <v>42</v>
      </c>
      <c r="H194" s="7">
        <v>28</v>
      </c>
      <c r="I194" s="7">
        <v>2</v>
      </c>
      <c r="J194" s="7">
        <v>0</v>
      </c>
      <c r="K194" s="7">
        <v>1</v>
      </c>
      <c r="L194" s="7">
        <v>0</v>
      </c>
      <c r="M194" s="7">
        <v>20</v>
      </c>
      <c r="N194" s="7">
        <v>2</v>
      </c>
    </row>
    <row r="195" spans="1:14" ht="22.05" customHeight="1">
      <c r="A195" s="24" t="s">
        <v>18</v>
      </c>
      <c r="B195" s="25"/>
      <c r="C195" s="25"/>
      <c r="D195" s="25"/>
      <c r="E195" s="26"/>
      <c r="F195" s="5" t="s">
        <v>19</v>
      </c>
      <c r="G195" s="7">
        <f>SUM(G188:G194)</f>
        <v>169</v>
      </c>
      <c r="H195" s="7">
        <f t="shared" ref="H195:N195" si="12">SUM(H188:H194)</f>
        <v>157</v>
      </c>
      <c r="I195" s="7">
        <f t="shared" si="12"/>
        <v>6</v>
      </c>
      <c r="J195" s="7">
        <f t="shared" si="12"/>
        <v>4</v>
      </c>
      <c r="K195" s="7">
        <f t="shared" si="12"/>
        <v>3</v>
      </c>
      <c r="L195" s="7">
        <f t="shared" si="12"/>
        <v>2</v>
      </c>
      <c r="M195" s="7">
        <f t="shared" si="12"/>
        <v>92</v>
      </c>
      <c r="N195" s="7">
        <f t="shared" si="12"/>
        <v>10</v>
      </c>
    </row>
    <row r="198" spans="1:14" ht="22.05" customHeight="1">
      <c r="A198" s="10" t="s">
        <v>41</v>
      </c>
      <c r="D198" s="18" t="s">
        <v>1847</v>
      </c>
      <c r="E198" s="20"/>
    </row>
    <row r="199" spans="1:14" ht="22.05" customHeight="1">
      <c r="A199" s="3" t="s">
        <v>0</v>
      </c>
    </row>
    <row r="200" spans="1:14" ht="22.05" customHeight="1">
      <c r="A200" s="44" t="s">
        <v>1836</v>
      </c>
      <c r="B200" s="33"/>
      <c r="C200" s="29" t="s">
        <v>88</v>
      </c>
      <c r="D200" s="31" t="s">
        <v>13</v>
      </c>
      <c r="E200" s="29" t="s">
        <v>347</v>
      </c>
      <c r="F200" s="5" t="s">
        <v>7</v>
      </c>
      <c r="G200" s="34" t="s">
        <v>8</v>
      </c>
      <c r="H200" s="35"/>
      <c r="I200" s="34" t="s">
        <v>9</v>
      </c>
      <c r="J200" s="35"/>
      <c r="K200" s="34" t="s">
        <v>10</v>
      </c>
      <c r="L200" s="35"/>
      <c r="M200" s="38" t="s">
        <v>11</v>
      </c>
      <c r="N200" s="40" t="s">
        <v>12</v>
      </c>
    </row>
    <row r="201" spans="1:14" ht="22.05" customHeight="1">
      <c r="A201" s="42" t="s">
        <v>1837</v>
      </c>
      <c r="B201" s="43"/>
      <c r="C201" s="30"/>
      <c r="D201" s="30"/>
      <c r="E201" s="30"/>
      <c r="F201" s="9" t="str">
        <f>C200</f>
        <v>新竹市東園國小</v>
      </c>
      <c r="G201" s="36"/>
      <c r="H201" s="37"/>
      <c r="I201" s="36"/>
      <c r="J201" s="37"/>
      <c r="K201" s="36"/>
      <c r="L201" s="37"/>
      <c r="M201" s="39"/>
      <c r="N201" s="41"/>
    </row>
    <row r="202" spans="1:14" ht="22.05" customHeight="1">
      <c r="A202" s="24" t="s">
        <v>1</v>
      </c>
      <c r="B202" s="26"/>
      <c r="C202" s="6"/>
      <c r="D202" s="7"/>
      <c r="E202" s="8"/>
      <c r="F202" s="5" t="s">
        <v>2</v>
      </c>
      <c r="G202" s="7" t="s">
        <v>3</v>
      </c>
      <c r="H202" s="7" t="s">
        <v>4</v>
      </c>
      <c r="I202" s="7" t="s">
        <v>3</v>
      </c>
      <c r="J202" s="7" t="s">
        <v>4</v>
      </c>
      <c r="K202" s="7" t="s">
        <v>3</v>
      </c>
      <c r="L202" s="7" t="s">
        <v>4</v>
      </c>
      <c r="M202" s="7" t="s">
        <v>5</v>
      </c>
      <c r="N202" s="7"/>
    </row>
    <row r="203" spans="1:14" ht="22.05" customHeight="1">
      <c r="A203" s="7">
        <v>1</v>
      </c>
      <c r="B203" s="7" t="s">
        <v>6</v>
      </c>
      <c r="C203" s="13" t="s">
        <v>1538</v>
      </c>
      <c r="D203" s="7" t="s">
        <v>13</v>
      </c>
      <c r="E203" s="13" t="s">
        <v>1546</v>
      </c>
      <c r="F203" s="9" t="s">
        <v>2082</v>
      </c>
      <c r="G203" s="7">
        <v>29</v>
      </c>
      <c r="H203" s="7">
        <v>42</v>
      </c>
      <c r="I203" s="7">
        <v>0</v>
      </c>
      <c r="J203" s="7">
        <v>2</v>
      </c>
      <c r="K203" s="7">
        <v>0</v>
      </c>
      <c r="L203" s="7">
        <v>1</v>
      </c>
      <c r="M203" s="7">
        <v>26</v>
      </c>
      <c r="N203" s="7">
        <v>3</v>
      </c>
    </row>
    <row r="204" spans="1:14" ht="22.05" customHeight="1">
      <c r="A204" s="7">
        <v>2</v>
      </c>
      <c r="B204" s="7" t="s">
        <v>14</v>
      </c>
      <c r="C204" s="13" t="s">
        <v>1533</v>
      </c>
      <c r="D204" s="7" t="s">
        <v>13</v>
      </c>
      <c r="E204" s="13" t="s">
        <v>1550</v>
      </c>
      <c r="F204" s="9" t="s">
        <v>2058</v>
      </c>
      <c r="G204" s="7">
        <v>42</v>
      </c>
      <c r="H204" s="7">
        <v>9</v>
      </c>
      <c r="I204" s="7">
        <v>2</v>
      </c>
      <c r="J204" s="7">
        <v>0</v>
      </c>
      <c r="K204" s="7">
        <v>1</v>
      </c>
      <c r="L204" s="7">
        <v>0</v>
      </c>
      <c r="M204" s="7">
        <v>18</v>
      </c>
      <c r="N204" s="7">
        <v>2</v>
      </c>
    </row>
    <row r="205" spans="1:14" ht="22.05" customHeight="1">
      <c r="A205" s="27">
        <v>3</v>
      </c>
      <c r="B205" s="27" t="s">
        <v>15</v>
      </c>
      <c r="C205" s="13" t="s">
        <v>1534</v>
      </c>
      <c r="D205" s="27" t="s">
        <v>13</v>
      </c>
      <c r="E205" s="13" t="s">
        <v>1547</v>
      </c>
      <c r="F205" s="29" t="s">
        <v>2083</v>
      </c>
      <c r="G205" s="27">
        <v>57</v>
      </c>
      <c r="H205" s="27">
        <v>52</v>
      </c>
      <c r="I205" s="27">
        <v>2</v>
      </c>
      <c r="J205" s="27">
        <v>1</v>
      </c>
      <c r="K205" s="27">
        <v>1</v>
      </c>
      <c r="L205" s="27">
        <v>0</v>
      </c>
      <c r="M205" s="27">
        <v>39</v>
      </c>
      <c r="N205" s="27">
        <v>2</v>
      </c>
    </row>
    <row r="206" spans="1:14" ht="22.05" customHeight="1">
      <c r="A206" s="28"/>
      <c r="B206" s="28"/>
      <c r="C206" s="13" t="s">
        <v>1536</v>
      </c>
      <c r="D206" s="28"/>
      <c r="E206" s="13" t="s">
        <v>2020</v>
      </c>
      <c r="F206" s="30"/>
      <c r="G206" s="28"/>
      <c r="H206" s="28"/>
      <c r="I206" s="28"/>
      <c r="J206" s="28"/>
      <c r="K206" s="28"/>
      <c r="L206" s="28"/>
      <c r="M206" s="28"/>
      <c r="N206" s="28"/>
    </row>
    <row r="207" spans="1:14" ht="22.05" customHeight="1">
      <c r="A207" s="27">
        <v>4</v>
      </c>
      <c r="B207" s="27" t="s">
        <v>15</v>
      </c>
      <c r="C207" s="13" t="s">
        <v>2019</v>
      </c>
      <c r="D207" s="27" t="s">
        <v>13</v>
      </c>
      <c r="E207" s="13" t="s">
        <v>1549</v>
      </c>
      <c r="F207" s="29" t="s">
        <v>2084</v>
      </c>
      <c r="G207" s="27">
        <v>42</v>
      </c>
      <c r="H207" s="27">
        <v>30</v>
      </c>
      <c r="I207" s="27">
        <v>2</v>
      </c>
      <c r="J207" s="27">
        <v>0</v>
      </c>
      <c r="K207" s="27">
        <v>1</v>
      </c>
      <c r="L207" s="27">
        <v>0</v>
      </c>
      <c r="M207" s="27">
        <v>25</v>
      </c>
      <c r="N207" s="27">
        <v>2</v>
      </c>
    </row>
    <row r="208" spans="1:14" ht="22.05" customHeight="1">
      <c r="A208" s="28"/>
      <c r="B208" s="28"/>
      <c r="C208" s="13" t="s">
        <v>1535</v>
      </c>
      <c r="D208" s="28"/>
      <c r="E208" s="13" t="s">
        <v>1548</v>
      </c>
      <c r="F208" s="30"/>
      <c r="G208" s="28"/>
      <c r="H208" s="28"/>
      <c r="I208" s="28"/>
      <c r="J208" s="28"/>
      <c r="K208" s="28"/>
      <c r="L208" s="28"/>
      <c r="M208" s="28"/>
      <c r="N208" s="28"/>
    </row>
    <row r="209" spans="1:14" ht="22.05" customHeight="1">
      <c r="A209" s="7">
        <v>5</v>
      </c>
      <c r="B209" s="7" t="s">
        <v>14</v>
      </c>
      <c r="C209" s="13" t="s">
        <v>1532</v>
      </c>
      <c r="D209" s="7" t="s">
        <v>13</v>
      </c>
      <c r="E209" s="13" t="s">
        <v>1552</v>
      </c>
      <c r="F209" s="5"/>
      <c r="G209" s="7"/>
      <c r="H209" s="7"/>
      <c r="I209" s="7"/>
      <c r="J209" s="7"/>
      <c r="K209" s="7"/>
      <c r="L209" s="7"/>
      <c r="M209" s="7"/>
      <c r="N209" s="7"/>
    </row>
    <row r="210" spans="1:14" ht="22.05" customHeight="1">
      <c r="A210" s="24" t="s">
        <v>18</v>
      </c>
      <c r="B210" s="25"/>
      <c r="C210" s="25"/>
      <c r="D210" s="25"/>
      <c r="E210" s="26"/>
      <c r="F210" s="5" t="s">
        <v>19</v>
      </c>
      <c r="G210" s="7">
        <f>SUM(G203:G209)</f>
        <v>170</v>
      </c>
      <c r="H210" s="7">
        <f t="shared" ref="H210:N210" si="13">SUM(H203:H209)</f>
        <v>133</v>
      </c>
      <c r="I210" s="7">
        <f t="shared" si="13"/>
        <v>6</v>
      </c>
      <c r="J210" s="7">
        <f t="shared" si="13"/>
        <v>3</v>
      </c>
      <c r="K210" s="7">
        <f t="shared" si="13"/>
        <v>3</v>
      </c>
      <c r="L210" s="7">
        <f t="shared" si="13"/>
        <v>1</v>
      </c>
      <c r="M210" s="7">
        <f t="shared" si="13"/>
        <v>108</v>
      </c>
      <c r="N210" s="7">
        <f t="shared" si="13"/>
        <v>9</v>
      </c>
    </row>
    <row r="212" spans="1:14" ht="22.05" customHeight="1">
      <c r="A212" s="14" t="s">
        <v>37</v>
      </c>
    </row>
    <row r="213" spans="1:14" ht="22.05" customHeight="1">
      <c r="A213" s="10" t="s">
        <v>41</v>
      </c>
      <c r="D213" s="17" t="s">
        <v>1849</v>
      </c>
      <c r="E213" s="20"/>
    </row>
    <row r="214" spans="1:14" ht="22.05" customHeight="1">
      <c r="A214" s="3" t="s">
        <v>0</v>
      </c>
    </row>
    <row r="215" spans="1:14" ht="22.05" customHeight="1">
      <c r="A215" s="44" t="s">
        <v>1836</v>
      </c>
      <c r="B215" s="33"/>
      <c r="C215" s="29" t="s">
        <v>1210</v>
      </c>
      <c r="D215" s="31" t="s">
        <v>13</v>
      </c>
      <c r="E215" s="29" t="s">
        <v>122</v>
      </c>
      <c r="F215" s="5" t="s">
        <v>7</v>
      </c>
      <c r="G215" s="34" t="s">
        <v>8</v>
      </c>
      <c r="H215" s="35"/>
      <c r="I215" s="34" t="s">
        <v>9</v>
      </c>
      <c r="J215" s="35"/>
      <c r="K215" s="34" t="s">
        <v>10</v>
      </c>
      <c r="L215" s="35"/>
      <c r="M215" s="38" t="s">
        <v>11</v>
      </c>
      <c r="N215" s="40" t="s">
        <v>12</v>
      </c>
    </row>
    <row r="216" spans="1:14" ht="22.05" customHeight="1">
      <c r="A216" s="42" t="s">
        <v>1848</v>
      </c>
      <c r="B216" s="43"/>
      <c r="C216" s="30"/>
      <c r="D216" s="30"/>
      <c r="E216" s="30"/>
      <c r="F216" s="9" t="str">
        <f>C215</f>
        <v>炎峰國小</v>
      </c>
      <c r="G216" s="36"/>
      <c r="H216" s="37"/>
      <c r="I216" s="36"/>
      <c r="J216" s="37"/>
      <c r="K216" s="36"/>
      <c r="L216" s="37"/>
      <c r="M216" s="39"/>
      <c r="N216" s="41"/>
    </row>
    <row r="217" spans="1:14" ht="22.05" customHeight="1">
      <c r="A217" s="24" t="s">
        <v>1</v>
      </c>
      <c r="B217" s="26"/>
      <c r="C217" s="6"/>
      <c r="D217" s="7"/>
      <c r="E217" s="8"/>
      <c r="F217" s="5" t="s">
        <v>2</v>
      </c>
      <c r="G217" s="7" t="s">
        <v>3</v>
      </c>
      <c r="H217" s="7" t="s">
        <v>4</v>
      </c>
      <c r="I217" s="7" t="s">
        <v>3</v>
      </c>
      <c r="J217" s="7" t="s">
        <v>4</v>
      </c>
      <c r="K217" s="7" t="s">
        <v>3</v>
      </c>
      <c r="L217" s="7" t="s">
        <v>4</v>
      </c>
      <c r="M217" s="7" t="s">
        <v>5</v>
      </c>
      <c r="N217" s="7"/>
    </row>
    <row r="218" spans="1:14" ht="22.05" customHeight="1">
      <c r="A218" s="7">
        <v>1</v>
      </c>
      <c r="B218" s="7" t="s">
        <v>6</v>
      </c>
      <c r="C218" s="13" t="s">
        <v>1545</v>
      </c>
      <c r="D218" s="7" t="s">
        <v>13</v>
      </c>
      <c r="E218" s="13" t="s">
        <v>1553</v>
      </c>
      <c r="F218" s="9" t="s">
        <v>2093</v>
      </c>
      <c r="G218" s="7">
        <v>42</v>
      </c>
      <c r="H218" s="7">
        <v>16</v>
      </c>
      <c r="I218" s="7">
        <v>2</v>
      </c>
      <c r="J218" s="7">
        <v>0</v>
      </c>
      <c r="K218" s="7">
        <v>1</v>
      </c>
      <c r="L218" s="7">
        <v>0</v>
      </c>
      <c r="M218" s="7">
        <v>15</v>
      </c>
      <c r="N218" s="7">
        <v>2</v>
      </c>
    </row>
    <row r="219" spans="1:14" ht="22.05" customHeight="1">
      <c r="A219" s="7">
        <v>2</v>
      </c>
      <c r="B219" s="7" t="s">
        <v>14</v>
      </c>
      <c r="C219" s="13" t="s">
        <v>1540</v>
      </c>
      <c r="D219" s="7" t="s">
        <v>13</v>
      </c>
      <c r="E219" s="13" t="s">
        <v>1554</v>
      </c>
      <c r="F219" s="9" t="s">
        <v>2094</v>
      </c>
      <c r="G219" s="7">
        <v>42</v>
      </c>
      <c r="H219" s="7">
        <v>9</v>
      </c>
      <c r="I219" s="7">
        <v>2</v>
      </c>
      <c r="J219" s="7">
        <v>0</v>
      </c>
      <c r="K219" s="7">
        <v>1</v>
      </c>
      <c r="L219" s="7">
        <v>0</v>
      </c>
      <c r="M219" s="7">
        <v>15</v>
      </c>
      <c r="N219" s="7">
        <v>2</v>
      </c>
    </row>
    <row r="220" spans="1:14" ht="22.05" customHeight="1">
      <c r="A220" s="27">
        <v>3</v>
      </c>
      <c r="B220" s="27" t="s">
        <v>15</v>
      </c>
      <c r="C220" s="13" t="s">
        <v>2021</v>
      </c>
      <c r="D220" s="27" t="s">
        <v>13</v>
      </c>
      <c r="E220" s="13" t="s">
        <v>1557</v>
      </c>
      <c r="F220" s="29" t="s">
        <v>2095</v>
      </c>
      <c r="G220" s="27">
        <v>61</v>
      </c>
      <c r="H220" s="27">
        <v>45</v>
      </c>
      <c r="I220" s="27">
        <v>2</v>
      </c>
      <c r="J220" s="27">
        <v>1</v>
      </c>
      <c r="K220" s="27">
        <v>1</v>
      </c>
      <c r="L220" s="27">
        <v>0</v>
      </c>
      <c r="M220" s="27">
        <v>33</v>
      </c>
      <c r="N220" s="27">
        <v>2</v>
      </c>
    </row>
    <row r="221" spans="1:14" ht="22.05" customHeight="1">
      <c r="A221" s="28"/>
      <c r="B221" s="28"/>
      <c r="C221" s="13" t="s">
        <v>2022</v>
      </c>
      <c r="D221" s="28"/>
      <c r="E221" s="13" t="s">
        <v>1556</v>
      </c>
      <c r="F221" s="30"/>
      <c r="G221" s="28"/>
      <c r="H221" s="28"/>
      <c r="I221" s="28"/>
      <c r="J221" s="28"/>
      <c r="K221" s="28"/>
      <c r="L221" s="28"/>
      <c r="M221" s="28"/>
      <c r="N221" s="28"/>
    </row>
    <row r="222" spans="1:14" ht="22.05" customHeight="1">
      <c r="A222" s="27">
        <v>4</v>
      </c>
      <c r="B222" s="27" t="s">
        <v>15</v>
      </c>
      <c r="C222" s="13" t="s">
        <v>1541</v>
      </c>
      <c r="D222" s="27" t="s">
        <v>13</v>
      </c>
      <c r="E222" s="13" t="s">
        <v>1323</v>
      </c>
      <c r="F222" s="31"/>
      <c r="G222" s="27"/>
      <c r="H222" s="27"/>
      <c r="I222" s="27"/>
      <c r="J222" s="27"/>
      <c r="K222" s="27"/>
      <c r="L222" s="27"/>
      <c r="M222" s="27"/>
      <c r="N222" s="27"/>
    </row>
    <row r="223" spans="1:14" ht="22.05" customHeight="1">
      <c r="A223" s="28"/>
      <c r="B223" s="28"/>
      <c r="C223" s="13" t="s">
        <v>1542</v>
      </c>
      <c r="D223" s="28"/>
      <c r="E223" s="13" t="s">
        <v>1555</v>
      </c>
      <c r="F223" s="30"/>
      <c r="G223" s="28"/>
      <c r="H223" s="28"/>
      <c r="I223" s="28"/>
      <c r="J223" s="28"/>
      <c r="K223" s="28"/>
      <c r="L223" s="28"/>
      <c r="M223" s="28"/>
      <c r="N223" s="28"/>
    </row>
    <row r="224" spans="1:14" ht="22.05" customHeight="1">
      <c r="A224" s="7">
        <v>5</v>
      </c>
      <c r="B224" s="7" t="s">
        <v>14</v>
      </c>
      <c r="C224" s="13" t="s">
        <v>1539</v>
      </c>
      <c r="D224" s="7" t="s">
        <v>13</v>
      </c>
      <c r="E224" s="13" t="s">
        <v>2023</v>
      </c>
      <c r="F224" s="5"/>
      <c r="G224" s="7"/>
      <c r="H224" s="7"/>
      <c r="I224" s="7"/>
      <c r="J224" s="7"/>
      <c r="K224" s="7"/>
      <c r="L224" s="7"/>
      <c r="M224" s="7"/>
      <c r="N224" s="7"/>
    </row>
    <row r="225" spans="1:14" ht="22.05" customHeight="1">
      <c r="A225" s="24" t="s">
        <v>18</v>
      </c>
      <c r="B225" s="25"/>
      <c r="C225" s="25"/>
      <c r="D225" s="25"/>
      <c r="E225" s="26"/>
      <c r="F225" s="5" t="s">
        <v>19</v>
      </c>
      <c r="G225" s="7">
        <f>SUM(G218:G224)</f>
        <v>145</v>
      </c>
      <c r="H225" s="7">
        <f t="shared" ref="H225:N225" si="14">SUM(H218:H224)</f>
        <v>70</v>
      </c>
      <c r="I225" s="7">
        <f t="shared" si="14"/>
        <v>6</v>
      </c>
      <c r="J225" s="7">
        <f t="shared" si="14"/>
        <v>1</v>
      </c>
      <c r="K225" s="7">
        <f t="shared" si="14"/>
        <v>3</v>
      </c>
      <c r="L225" s="7">
        <f t="shared" si="14"/>
        <v>0</v>
      </c>
      <c r="M225" s="7">
        <f t="shared" si="14"/>
        <v>63</v>
      </c>
      <c r="N225" s="7">
        <f t="shared" si="14"/>
        <v>6</v>
      </c>
    </row>
    <row r="228" spans="1:14" ht="22.05" customHeight="1">
      <c r="A228" s="10" t="s">
        <v>41</v>
      </c>
      <c r="D228" s="18" t="s">
        <v>1850</v>
      </c>
      <c r="E228" s="20"/>
    </row>
    <row r="229" spans="1:14" ht="22.05" customHeight="1">
      <c r="A229" s="3" t="s">
        <v>0</v>
      </c>
    </row>
    <row r="230" spans="1:14" ht="22.05" customHeight="1">
      <c r="A230" s="44" t="s">
        <v>1836</v>
      </c>
      <c r="B230" s="33"/>
      <c r="C230" s="29" t="s">
        <v>1214</v>
      </c>
      <c r="D230" s="31" t="s">
        <v>13</v>
      </c>
      <c r="E230" s="29" t="s">
        <v>57</v>
      </c>
      <c r="F230" s="5" t="s">
        <v>7</v>
      </c>
      <c r="G230" s="34" t="s">
        <v>8</v>
      </c>
      <c r="H230" s="35"/>
      <c r="I230" s="34" t="s">
        <v>9</v>
      </c>
      <c r="J230" s="35"/>
      <c r="K230" s="34" t="s">
        <v>10</v>
      </c>
      <c r="L230" s="35"/>
      <c r="M230" s="38" t="s">
        <v>11</v>
      </c>
      <c r="N230" s="40" t="s">
        <v>12</v>
      </c>
    </row>
    <row r="231" spans="1:14" ht="22.05" customHeight="1">
      <c r="A231" s="42" t="s">
        <v>1848</v>
      </c>
      <c r="B231" s="43"/>
      <c r="C231" s="30"/>
      <c r="D231" s="30"/>
      <c r="E231" s="30"/>
      <c r="F231" s="9" t="str">
        <f>C230</f>
        <v>桃園市大溪國小</v>
      </c>
      <c r="G231" s="36"/>
      <c r="H231" s="37"/>
      <c r="I231" s="36"/>
      <c r="J231" s="37"/>
      <c r="K231" s="36"/>
      <c r="L231" s="37"/>
      <c r="M231" s="39"/>
      <c r="N231" s="41"/>
    </row>
    <row r="232" spans="1:14" ht="22.05" customHeight="1">
      <c r="A232" s="24" t="s">
        <v>1</v>
      </c>
      <c r="B232" s="26"/>
      <c r="C232" s="6"/>
      <c r="D232" s="7"/>
      <c r="E232" s="8"/>
      <c r="F232" s="5" t="s">
        <v>2</v>
      </c>
      <c r="G232" s="7" t="s">
        <v>3</v>
      </c>
      <c r="H232" s="7" t="s">
        <v>4</v>
      </c>
      <c r="I232" s="7" t="s">
        <v>3</v>
      </c>
      <c r="J232" s="7" t="s">
        <v>4</v>
      </c>
      <c r="K232" s="7" t="s">
        <v>3</v>
      </c>
      <c r="L232" s="7" t="s">
        <v>4</v>
      </c>
      <c r="M232" s="7" t="s">
        <v>5</v>
      </c>
      <c r="N232" s="7"/>
    </row>
    <row r="233" spans="1:14" ht="22.05" customHeight="1">
      <c r="A233" s="7">
        <v>1</v>
      </c>
      <c r="B233" s="7" t="s">
        <v>6</v>
      </c>
      <c r="C233" s="13" t="s">
        <v>1568</v>
      </c>
      <c r="D233" s="7" t="s">
        <v>13</v>
      </c>
      <c r="E233" s="13" t="s">
        <v>2024</v>
      </c>
      <c r="F233" s="9" t="s">
        <v>2096</v>
      </c>
      <c r="G233" s="7">
        <v>17</v>
      </c>
      <c r="H233" s="7">
        <v>42</v>
      </c>
      <c r="I233" s="7">
        <v>0</v>
      </c>
      <c r="J233" s="7">
        <v>2</v>
      </c>
      <c r="K233" s="7">
        <v>0</v>
      </c>
      <c r="L233" s="7">
        <v>1</v>
      </c>
      <c r="M233" s="7">
        <v>14</v>
      </c>
      <c r="N233" s="7">
        <v>1</v>
      </c>
    </row>
    <row r="234" spans="1:14" ht="22.05" customHeight="1">
      <c r="A234" s="7">
        <v>2</v>
      </c>
      <c r="B234" s="7" t="s">
        <v>14</v>
      </c>
      <c r="C234" s="13" t="s">
        <v>1569</v>
      </c>
      <c r="D234" s="7" t="s">
        <v>13</v>
      </c>
      <c r="E234" s="13" t="s">
        <v>2025</v>
      </c>
      <c r="F234" s="9" t="s">
        <v>2097</v>
      </c>
      <c r="G234" s="7">
        <v>42</v>
      </c>
      <c r="H234" s="7">
        <v>24</v>
      </c>
      <c r="I234" s="7">
        <v>2</v>
      </c>
      <c r="J234" s="7">
        <v>0</v>
      </c>
      <c r="K234" s="7">
        <v>1</v>
      </c>
      <c r="L234" s="7">
        <v>0</v>
      </c>
      <c r="M234" s="7">
        <v>18</v>
      </c>
      <c r="N234" s="7">
        <v>2</v>
      </c>
    </row>
    <row r="235" spans="1:14" ht="22.05" customHeight="1">
      <c r="A235" s="27">
        <v>3</v>
      </c>
      <c r="B235" s="27" t="s">
        <v>15</v>
      </c>
      <c r="C235" s="13" t="s">
        <v>1572</v>
      </c>
      <c r="D235" s="27" t="s">
        <v>13</v>
      </c>
      <c r="E235" s="13" t="s">
        <v>2026</v>
      </c>
      <c r="F235" s="29" t="s">
        <v>2098</v>
      </c>
      <c r="G235" s="27">
        <v>42</v>
      </c>
      <c r="H235" s="27">
        <v>25</v>
      </c>
      <c r="I235" s="27">
        <v>2</v>
      </c>
      <c r="J235" s="27">
        <v>0</v>
      </c>
      <c r="K235" s="27">
        <v>1</v>
      </c>
      <c r="L235" s="27">
        <v>0</v>
      </c>
      <c r="M235" s="27">
        <v>19</v>
      </c>
      <c r="N235" s="27">
        <v>1</v>
      </c>
    </row>
    <row r="236" spans="1:14" ht="22.05" customHeight="1">
      <c r="A236" s="28"/>
      <c r="B236" s="28"/>
      <c r="C236" s="13" t="s">
        <v>1570</v>
      </c>
      <c r="D236" s="28"/>
      <c r="E236" s="13" t="s">
        <v>2027</v>
      </c>
      <c r="F236" s="30"/>
      <c r="G236" s="28"/>
      <c r="H236" s="28"/>
      <c r="I236" s="28"/>
      <c r="J236" s="28"/>
      <c r="K236" s="28"/>
      <c r="L236" s="28"/>
      <c r="M236" s="28"/>
      <c r="N236" s="28"/>
    </row>
    <row r="237" spans="1:14" ht="22.05" customHeight="1">
      <c r="A237" s="27">
        <v>4</v>
      </c>
      <c r="B237" s="27" t="s">
        <v>15</v>
      </c>
      <c r="C237" s="13" t="s">
        <v>1567</v>
      </c>
      <c r="D237" s="27" t="s">
        <v>13</v>
      </c>
      <c r="E237" s="13" t="s">
        <v>2028</v>
      </c>
      <c r="F237" s="29" t="s">
        <v>2099</v>
      </c>
      <c r="G237" s="27">
        <v>42</v>
      </c>
      <c r="H237" s="27">
        <v>20</v>
      </c>
      <c r="I237" s="27">
        <v>2</v>
      </c>
      <c r="J237" s="27">
        <v>0</v>
      </c>
      <c r="K237" s="27">
        <v>1</v>
      </c>
      <c r="L237" s="27">
        <v>0</v>
      </c>
      <c r="M237" s="27">
        <v>18</v>
      </c>
      <c r="N237" s="27">
        <v>2</v>
      </c>
    </row>
    <row r="238" spans="1:14" ht="22.05" customHeight="1">
      <c r="A238" s="28"/>
      <c r="B238" s="28"/>
      <c r="C238" s="13" t="s">
        <v>1571</v>
      </c>
      <c r="D238" s="28"/>
      <c r="E238" s="13" t="s">
        <v>2029</v>
      </c>
      <c r="F238" s="30"/>
      <c r="G238" s="28"/>
      <c r="H238" s="28"/>
      <c r="I238" s="28"/>
      <c r="J238" s="28"/>
      <c r="K238" s="28"/>
      <c r="L238" s="28"/>
      <c r="M238" s="28"/>
      <c r="N238" s="28"/>
    </row>
    <row r="239" spans="1:14" ht="22.05" customHeight="1">
      <c r="A239" s="7">
        <v>5</v>
      </c>
      <c r="B239" s="7" t="s">
        <v>14</v>
      </c>
      <c r="C239" s="13" t="s">
        <v>1566</v>
      </c>
      <c r="D239" s="7" t="s">
        <v>13</v>
      </c>
      <c r="E239" s="13" t="s">
        <v>2030</v>
      </c>
      <c r="F239" s="5"/>
      <c r="G239" s="7"/>
      <c r="H239" s="7"/>
      <c r="I239" s="7"/>
      <c r="J239" s="7"/>
      <c r="K239" s="7"/>
      <c r="L239" s="7"/>
      <c r="M239" s="7"/>
      <c r="N239" s="7"/>
    </row>
    <row r="240" spans="1:14" ht="22.05" customHeight="1">
      <c r="A240" s="24" t="s">
        <v>18</v>
      </c>
      <c r="B240" s="25"/>
      <c r="C240" s="25"/>
      <c r="D240" s="25"/>
      <c r="E240" s="26"/>
      <c r="F240" s="5" t="s">
        <v>19</v>
      </c>
      <c r="G240" s="7">
        <f>SUM(G233:G239)</f>
        <v>143</v>
      </c>
      <c r="H240" s="7">
        <f t="shared" ref="H240:N240" si="15">SUM(H233:H239)</f>
        <v>111</v>
      </c>
      <c r="I240" s="7">
        <f t="shared" si="15"/>
        <v>6</v>
      </c>
      <c r="J240" s="7">
        <f t="shared" si="15"/>
        <v>2</v>
      </c>
      <c r="K240" s="7">
        <f t="shared" si="15"/>
        <v>3</v>
      </c>
      <c r="L240" s="7">
        <f t="shared" si="15"/>
        <v>1</v>
      </c>
      <c r="M240" s="7">
        <f t="shared" si="15"/>
        <v>69</v>
      </c>
      <c r="N240" s="7">
        <f t="shared" si="15"/>
        <v>6</v>
      </c>
    </row>
    <row r="242" spans="1:14" ht="22.05" customHeight="1">
      <c r="A242" s="14" t="s">
        <v>37</v>
      </c>
    </row>
    <row r="243" spans="1:14" ht="22.05" customHeight="1">
      <c r="A243" s="10" t="s">
        <v>41</v>
      </c>
      <c r="D243" s="17" t="s">
        <v>1851</v>
      </c>
      <c r="E243" s="20"/>
    </row>
    <row r="244" spans="1:14" ht="22.05" customHeight="1">
      <c r="A244" s="3" t="s">
        <v>0</v>
      </c>
    </row>
    <row r="245" spans="1:14" ht="22.05" customHeight="1">
      <c r="A245" s="44" t="s">
        <v>1836</v>
      </c>
      <c r="B245" s="33"/>
      <c r="C245" s="29" t="s">
        <v>293</v>
      </c>
      <c r="D245" s="31" t="s">
        <v>13</v>
      </c>
      <c r="E245" s="29" t="s">
        <v>326</v>
      </c>
      <c r="F245" s="5" t="s">
        <v>7</v>
      </c>
      <c r="G245" s="34" t="s">
        <v>8</v>
      </c>
      <c r="H245" s="35"/>
      <c r="I245" s="34" t="s">
        <v>9</v>
      </c>
      <c r="J245" s="35"/>
      <c r="K245" s="34" t="s">
        <v>10</v>
      </c>
      <c r="L245" s="35"/>
      <c r="M245" s="38" t="s">
        <v>11</v>
      </c>
      <c r="N245" s="40" t="s">
        <v>12</v>
      </c>
    </row>
    <row r="246" spans="1:14" ht="22.05" customHeight="1">
      <c r="A246" s="42" t="s">
        <v>1848</v>
      </c>
      <c r="B246" s="43"/>
      <c r="C246" s="30"/>
      <c r="D246" s="30"/>
      <c r="E246" s="30"/>
      <c r="F246" s="9" t="str">
        <f>E245</f>
        <v>高雄市前鎮區民權國小</v>
      </c>
      <c r="G246" s="36"/>
      <c r="H246" s="37"/>
      <c r="I246" s="36"/>
      <c r="J246" s="37"/>
      <c r="K246" s="36"/>
      <c r="L246" s="37"/>
      <c r="M246" s="39"/>
      <c r="N246" s="41"/>
    </row>
    <row r="247" spans="1:14" ht="22.05" customHeight="1">
      <c r="A247" s="24" t="s">
        <v>1</v>
      </c>
      <c r="B247" s="26"/>
      <c r="C247" s="6"/>
      <c r="D247" s="7"/>
      <c r="E247" s="8"/>
      <c r="F247" s="5" t="s">
        <v>2</v>
      </c>
      <c r="G247" s="7" t="s">
        <v>3</v>
      </c>
      <c r="H247" s="7" t="s">
        <v>4</v>
      </c>
      <c r="I247" s="7" t="s">
        <v>3</v>
      </c>
      <c r="J247" s="7" t="s">
        <v>4</v>
      </c>
      <c r="K247" s="7" t="s">
        <v>3</v>
      </c>
      <c r="L247" s="7" t="s">
        <v>4</v>
      </c>
      <c r="M247" s="7" t="s">
        <v>5</v>
      </c>
      <c r="N247" s="7"/>
    </row>
    <row r="248" spans="1:14" ht="22.05" customHeight="1">
      <c r="A248" s="7">
        <v>1</v>
      </c>
      <c r="B248" s="7" t="s">
        <v>6</v>
      </c>
      <c r="C248" s="13" t="s">
        <v>1580</v>
      </c>
      <c r="D248" s="7" t="s">
        <v>13</v>
      </c>
      <c r="E248" s="13" t="s">
        <v>2031</v>
      </c>
      <c r="F248" s="9" t="s">
        <v>2108</v>
      </c>
      <c r="G248" s="7">
        <v>6</v>
      </c>
      <c r="H248" s="7">
        <v>42</v>
      </c>
      <c r="I248" s="7">
        <v>0</v>
      </c>
      <c r="J248" s="7">
        <v>2</v>
      </c>
      <c r="K248" s="7">
        <v>0</v>
      </c>
      <c r="L248" s="7">
        <v>1</v>
      </c>
      <c r="M248" s="7">
        <v>14</v>
      </c>
      <c r="N248" s="7">
        <v>1</v>
      </c>
    </row>
    <row r="249" spans="1:14" ht="22.05" customHeight="1">
      <c r="A249" s="7">
        <v>2</v>
      </c>
      <c r="B249" s="7" t="s">
        <v>14</v>
      </c>
      <c r="C249" s="13" t="s">
        <v>1581</v>
      </c>
      <c r="D249" s="7" t="s">
        <v>13</v>
      </c>
      <c r="E249" s="13" t="s">
        <v>2032</v>
      </c>
      <c r="F249" s="9" t="s">
        <v>2109</v>
      </c>
      <c r="G249" s="7">
        <v>64</v>
      </c>
      <c r="H249" s="7">
        <v>61</v>
      </c>
      <c r="I249" s="7">
        <v>2</v>
      </c>
      <c r="J249" s="7">
        <v>1</v>
      </c>
      <c r="K249" s="7">
        <v>1</v>
      </c>
      <c r="L249" s="7">
        <v>0</v>
      </c>
      <c r="M249" s="7">
        <v>44</v>
      </c>
      <c r="N249" s="7">
        <v>3</v>
      </c>
    </row>
    <row r="250" spans="1:14" ht="22.05" customHeight="1">
      <c r="A250" s="27">
        <v>3</v>
      </c>
      <c r="B250" s="27" t="s">
        <v>15</v>
      </c>
      <c r="C250" s="13" t="s">
        <v>1584</v>
      </c>
      <c r="D250" s="27" t="s">
        <v>13</v>
      </c>
      <c r="E250" s="13" t="s">
        <v>2033</v>
      </c>
      <c r="F250" s="29" t="s">
        <v>2110</v>
      </c>
      <c r="G250" s="27">
        <v>27</v>
      </c>
      <c r="H250" s="27">
        <v>42</v>
      </c>
      <c r="I250" s="27">
        <v>0</v>
      </c>
      <c r="J250" s="27">
        <v>2</v>
      </c>
      <c r="K250" s="27">
        <v>0</v>
      </c>
      <c r="L250" s="27">
        <v>1</v>
      </c>
      <c r="M250" s="27">
        <v>19</v>
      </c>
      <c r="N250" s="27">
        <v>1</v>
      </c>
    </row>
    <row r="251" spans="1:14" ht="22.05" customHeight="1">
      <c r="A251" s="28"/>
      <c r="B251" s="28"/>
      <c r="C251" s="13" t="s">
        <v>1585</v>
      </c>
      <c r="D251" s="28"/>
      <c r="E251" s="13" t="s">
        <v>2034</v>
      </c>
      <c r="F251" s="30"/>
      <c r="G251" s="28"/>
      <c r="H251" s="28"/>
      <c r="I251" s="28"/>
      <c r="J251" s="28"/>
      <c r="K251" s="28"/>
      <c r="L251" s="28"/>
      <c r="M251" s="28"/>
      <c r="N251" s="28"/>
    </row>
    <row r="252" spans="1:14" ht="22.05" customHeight="1">
      <c r="A252" s="27">
        <v>4</v>
      </c>
      <c r="B252" s="27" t="s">
        <v>15</v>
      </c>
      <c r="C252" s="13" t="s">
        <v>1583</v>
      </c>
      <c r="D252" s="27" t="s">
        <v>13</v>
      </c>
      <c r="E252" s="13" t="s">
        <v>2035</v>
      </c>
      <c r="F252" s="29" t="s">
        <v>2080</v>
      </c>
      <c r="G252" s="27">
        <v>21</v>
      </c>
      <c r="H252" s="27">
        <v>42</v>
      </c>
      <c r="I252" s="27">
        <v>0</v>
      </c>
      <c r="J252" s="27">
        <v>2</v>
      </c>
      <c r="K252" s="27">
        <v>0</v>
      </c>
      <c r="L252" s="27">
        <v>1</v>
      </c>
      <c r="M252" s="27">
        <v>19</v>
      </c>
      <c r="N252" s="27">
        <v>2</v>
      </c>
    </row>
    <row r="253" spans="1:14" ht="22.05" customHeight="1">
      <c r="A253" s="28"/>
      <c r="B253" s="28"/>
      <c r="C253" s="13" t="s">
        <v>1582</v>
      </c>
      <c r="D253" s="28"/>
      <c r="E253" s="13" t="s">
        <v>2036</v>
      </c>
      <c r="F253" s="30"/>
      <c r="G253" s="28"/>
      <c r="H253" s="28"/>
      <c r="I253" s="28"/>
      <c r="J253" s="28"/>
      <c r="K253" s="28"/>
      <c r="L253" s="28"/>
      <c r="M253" s="28"/>
      <c r="N253" s="28"/>
    </row>
    <row r="254" spans="1:14" ht="22.05" customHeight="1">
      <c r="A254" s="7">
        <v>5</v>
      </c>
      <c r="B254" s="7" t="s">
        <v>14</v>
      </c>
      <c r="C254" s="19"/>
      <c r="D254" s="7" t="s">
        <v>13</v>
      </c>
      <c r="E254" s="13" t="s">
        <v>2037</v>
      </c>
      <c r="F254" s="5"/>
      <c r="G254" s="7"/>
      <c r="H254" s="7"/>
      <c r="I254" s="7"/>
      <c r="J254" s="7"/>
      <c r="K254" s="7"/>
      <c r="L254" s="7"/>
      <c r="M254" s="7"/>
      <c r="N254" s="7"/>
    </row>
    <row r="255" spans="1:14" ht="22.05" customHeight="1">
      <c r="A255" s="24" t="s">
        <v>18</v>
      </c>
      <c r="B255" s="25"/>
      <c r="C255" s="25"/>
      <c r="D255" s="25"/>
      <c r="E255" s="26"/>
      <c r="F255" s="5" t="s">
        <v>19</v>
      </c>
      <c r="G255" s="7">
        <f>SUM(G248:G254)</f>
        <v>118</v>
      </c>
      <c r="H255" s="7">
        <f t="shared" ref="H255:N255" si="16">SUM(H248:H254)</f>
        <v>187</v>
      </c>
      <c r="I255" s="7">
        <f t="shared" si="16"/>
        <v>2</v>
      </c>
      <c r="J255" s="7">
        <f t="shared" si="16"/>
        <v>7</v>
      </c>
      <c r="K255" s="7">
        <f t="shared" si="16"/>
        <v>1</v>
      </c>
      <c r="L255" s="7">
        <f t="shared" si="16"/>
        <v>3</v>
      </c>
      <c r="M255" s="7">
        <f t="shared" si="16"/>
        <v>96</v>
      </c>
      <c r="N255" s="7">
        <f t="shared" si="16"/>
        <v>7</v>
      </c>
    </row>
    <row r="258" spans="1:14" ht="22.05" customHeight="1">
      <c r="A258" s="10" t="s">
        <v>41</v>
      </c>
      <c r="D258" s="18" t="s">
        <v>1852</v>
      </c>
      <c r="E258" s="20"/>
    </row>
    <row r="259" spans="1:14" ht="22.05" customHeight="1">
      <c r="A259" s="3" t="s">
        <v>0</v>
      </c>
    </row>
    <row r="260" spans="1:14" ht="22.05" customHeight="1">
      <c r="A260" s="44" t="s">
        <v>1836</v>
      </c>
      <c r="B260" s="33"/>
      <c r="C260" s="29" t="s">
        <v>296</v>
      </c>
      <c r="D260" s="31" t="s">
        <v>13</v>
      </c>
      <c r="E260" s="29" t="s">
        <v>302</v>
      </c>
      <c r="F260" s="5" t="s">
        <v>7</v>
      </c>
      <c r="G260" s="34" t="s">
        <v>8</v>
      </c>
      <c r="H260" s="35"/>
      <c r="I260" s="34" t="s">
        <v>9</v>
      </c>
      <c r="J260" s="35"/>
      <c r="K260" s="34" t="s">
        <v>10</v>
      </c>
      <c r="L260" s="35"/>
      <c r="M260" s="38" t="s">
        <v>11</v>
      </c>
      <c r="N260" s="40" t="s">
        <v>12</v>
      </c>
    </row>
    <row r="261" spans="1:14" ht="22.05" customHeight="1">
      <c r="A261" s="42" t="s">
        <v>1848</v>
      </c>
      <c r="B261" s="43"/>
      <c r="C261" s="30"/>
      <c r="D261" s="30"/>
      <c r="E261" s="30"/>
      <c r="F261" s="9" t="str">
        <f>C260</f>
        <v>長春國小</v>
      </c>
      <c r="G261" s="36"/>
      <c r="H261" s="37"/>
      <c r="I261" s="36"/>
      <c r="J261" s="37"/>
      <c r="K261" s="36"/>
      <c r="L261" s="37"/>
      <c r="M261" s="39"/>
      <c r="N261" s="41"/>
    </row>
    <row r="262" spans="1:14" ht="22.05" customHeight="1">
      <c r="A262" s="24" t="s">
        <v>1</v>
      </c>
      <c r="B262" s="26"/>
      <c r="C262" s="6"/>
      <c r="D262" s="7"/>
      <c r="E262" s="8"/>
      <c r="F262" s="5" t="s">
        <v>2</v>
      </c>
      <c r="G262" s="7" t="s">
        <v>3</v>
      </c>
      <c r="H262" s="7" t="s">
        <v>4</v>
      </c>
      <c r="I262" s="7" t="s">
        <v>3</v>
      </c>
      <c r="J262" s="7" t="s">
        <v>4</v>
      </c>
      <c r="K262" s="7" t="s">
        <v>3</v>
      </c>
      <c r="L262" s="7" t="s">
        <v>4</v>
      </c>
      <c r="M262" s="7" t="s">
        <v>5</v>
      </c>
      <c r="N262" s="7"/>
    </row>
    <row r="263" spans="1:14" ht="22.05" customHeight="1">
      <c r="A263" s="7">
        <v>1</v>
      </c>
      <c r="B263" s="7" t="s">
        <v>6</v>
      </c>
      <c r="C263" s="13" t="s">
        <v>2038</v>
      </c>
      <c r="D263" s="7" t="s">
        <v>13</v>
      </c>
      <c r="E263" s="13" t="s">
        <v>2041</v>
      </c>
      <c r="F263" s="9" t="s">
        <v>2100</v>
      </c>
      <c r="G263" s="7">
        <v>42</v>
      </c>
      <c r="H263" s="7">
        <v>27</v>
      </c>
      <c r="I263" s="7">
        <v>2</v>
      </c>
      <c r="J263" s="7">
        <v>0</v>
      </c>
      <c r="K263" s="7">
        <v>1</v>
      </c>
      <c r="L263" s="7">
        <v>0</v>
      </c>
      <c r="M263" s="7">
        <v>20</v>
      </c>
      <c r="N263" s="7">
        <v>1</v>
      </c>
    </row>
    <row r="264" spans="1:14" ht="22.05" customHeight="1">
      <c r="A264" s="7">
        <v>2</v>
      </c>
      <c r="B264" s="7" t="s">
        <v>14</v>
      </c>
      <c r="C264" s="13" t="s">
        <v>1594</v>
      </c>
      <c r="D264" s="7" t="s">
        <v>13</v>
      </c>
      <c r="E264" s="13" t="s">
        <v>2042</v>
      </c>
      <c r="F264" s="9" t="s">
        <v>2101</v>
      </c>
      <c r="G264" s="7">
        <v>42</v>
      </c>
      <c r="H264" s="7">
        <v>10</v>
      </c>
      <c r="I264" s="7">
        <v>2</v>
      </c>
      <c r="J264" s="7">
        <v>0</v>
      </c>
      <c r="K264" s="7">
        <v>1</v>
      </c>
      <c r="L264" s="7">
        <v>0</v>
      </c>
      <c r="M264" s="7">
        <v>14</v>
      </c>
      <c r="N264" s="7">
        <v>1</v>
      </c>
    </row>
    <row r="265" spans="1:14" ht="22.05" customHeight="1">
      <c r="A265" s="27">
        <v>3</v>
      </c>
      <c r="B265" s="27" t="s">
        <v>15</v>
      </c>
      <c r="C265" s="13" t="s">
        <v>1598</v>
      </c>
      <c r="D265" s="27" t="s">
        <v>13</v>
      </c>
      <c r="E265" s="13" t="s">
        <v>2043</v>
      </c>
      <c r="F265" s="29" t="s">
        <v>2102</v>
      </c>
      <c r="G265" s="27">
        <v>31</v>
      </c>
      <c r="H265" s="27">
        <v>42</v>
      </c>
      <c r="I265" s="27">
        <v>0</v>
      </c>
      <c r="J265" s="27">
        <v>2</v>
      </c>
      <c r="K265" s="27">
        <v>0</v>
      </c>
      <c r="L265" s="27">
        <v>1</v>
      </c>
      <c r="M265" s="27">
        <v>28</v>
      </c>
      <c r="N265" s="27">
        <v>3</v>
      </c>
    </row>
    <row r="266" spans="1:14" ht="22.05" customHeight="1">
      <c r="A266" s="28"/>
      <c r="B266" s="28"/>
      <c r="C266" s="13" t="s">
        <v>2039</v>
      </c>
      <c r="D266" s="28"/>
      <c r="E266" s="13" t="s">
        <v>2044</v>
      </c>
      <c r="F266" s="30"/>
      <c r="G266" s="28"/>
      <c r="H266" s="28"/>
      <c r="I266" s="28"/>
      <c r="J266" s="28"/>
      <c r="K266" s="28"/>
      <c r="L266" s="28"/>
      <c r="M266" s="28"/>
      <c r="N266" s="28"/>
    </row>
    <row r="267" spans="1:14" ht="22.05" customHeight="1">
      <c r="A267" s="27">
        <v>4</v>
      </c>
      <c r="B267" s="27" t="s">
        <v>15</v>
      </c>
      <c r="C267" s="13" t="s">
        <v>1596</v>
      </c>
      <c r="D267" s="27" t="s">
        <v>13</v>
      </c>
      <c r="E267" s="13" t="s">
        <v>2045</v>
      </c>
      <c r="F267" s="29" t="s">
        <v>2103</v>
      </c>
      <c r="G267" s="27">
        <v>38</v>
      </c>
      <c r="H267" s="27">
        <v>43</v>
      </c>
      <c r="I267" s="27">
        <v>0</v>
      </c>
      <c r="J267" s="27">
        <v>2</v>
      </c>
      <c r="K267" s="27">
        <v>0</v>
      </c>
      <c r="L267" s="27">
        <v>1</v>
      </c>
      <c r="M267" s="27">
        <v>30</v>
      </c>
      <c r="N267" s="27">
        <v>4</v>
      </c>
    </row>
    <row r="268" spans="1:14" ht="22.05" customHeight="1">
      <c r="A268" s="28"/>
      <c r="B268" s="28"/>
      <c r="C268" s="13" t="s">
        <v>2040</v>
      </c>
      <c r="D268" s="28"/>
      <c r="E268" s="13" t="s">
        <v>2046</v>
      </c>
      <c r="F268" s="30"/>
      <c r="G268" s="28"/>
      <c r="H268" s="28"/>
      <c r="I268" s="28"/>
      <c r="J268" s="28"/>
      <c r="K268" s="28"/>
      <c r="L268" s="28"/>
      <c r="M268" s="28"/>
      <c r="N268" s="28"/>
    </row>
    <row r="269" spans="1:14" ht="22.05" customHeight="1">
      <c r="A269" s="7">
        <v>5</v>
      </c>
      <c r="B269" s="7" t="s">
        <v>14</v>
      </c>
      <c r="C269" s="13" t="s">
        <v>1593</v>
      </c>
      <c r="D269" s="7" t="s">
        <v>13</v>
      </c>
      <c r="E269" s="13" t="s">
        <v>2047</v>
      </c>
      <c r="F269" s="9" t="s">
        <v>2104</v>
      </c>
      <c r="G269" s="7">
        <v>42</v>
      </c>
      <c r="H269" s="7">
        <v>17</v>
      </c>
      <c r="I269" s="7">
        <v>2</v>
      </c>
      <c r="J269" s="7">
        <v>0</v>
      </c>
      <c r="K269" s="7">
        <v>1</v>
      </c>
      <c r="L269" s="7">
        <v>0</v>
      </c>
      <c r="M269" s="7">
        <v>22</v>
      </c>
      <c r="N269" s="7">
        <v>2</v>
      </c>
    </row>
    <row r="270" spans="1:14" ht="22.05" customHeight="1">
      <c r="A270" s="24" t="s">
        <v>18</v>
      </c>
      <c r="B270" s="25"/>
      <c r="C270" s="25"/>
      <c r="D270" s="25"/>
      <c r="E270" s="26"/>
      <c r="F270" s="5" t="s">
        <v>19</v>
      </c>
      <c r="G270" s="7">
        <f>SUM(G263:G269)</f>
        <v>195</v>
      </c>
      <c r="H270" s="7">
        <f t="shared" ref="H270:N270" si="17">SUM(H263:H269)</f>
        <v>139</v>
      </c>
      <c r="I270" s="7">
        <f t="shared" si="17"/>
        <v>6</v>
      </c>
      <c r="J270" s="7">
        <f t="shared" si="17"/>
        <v>4</v>
      </c>
      <c r="K270" s="7">
        <f t="shared" si="17"/>
        <v>3</v>
      </c>
      <c r="L270" s="7">
        <f t="shared" si="17"/>
        <v>2</v>
      </c>
      <c r="M270" s="7">
        <f t="shared" si="17"/>
        <v>114</v>
      </c>
      <c r="N270" s="7">
        <f t="shared" si="17"/>
        <v>11</v>
      </c>
    </row>
    <row r="272" spans="1:14" ht="22.05" customHeight="1">
      <c r="A272" s="14" t="s">
        <v>37</v>
      </c>
    </row>
    <row r="273" spans="1:14" ht="22.05" customHeight="1">
      <c r="A273" s="10" t="s">
        <v>41</v>
      </c>
      <c r="D273" s="17" t="s">
        <v>1917</v>
      </c>
      <c r="E273" s="20"/>
    </row>
    <row r="274" spans="1:14" ht="22.05" customHeight="1">
      <c r="A274" s="3" t="s">
        <v>0</v>
      </c>
    </row>
    <row r="275" spans="1:14" ht="22.05" customHeight="1">
      <c r="A275" s="44" t="s">
        <v>1875</v>
      </c>
      <c r="B275" s="33"/>
      <c r="C275" s="29" t="s">
        <v>193</v>
      </c>
      <c r="D275" s="31" t="s">
        <v>13</v>
      </c>
      <c r="E275" s="29" t="s">
        <v>270</v>
      </c>
      <c r="F275" s="5" t="s">
        <v>7</v>
      </c>
      <c r="G275" s="34" t="s">
        <v>8</v>
      </c>
      <c r="H275" s="35"/>
      <c r="I275" s="34" t="s">
        <v>9</v>
      </c>
      <c r="J275" s="35"/>
      <c r="K275" s="34" t="s">
        <v>10</v>
      </c>
      <c r="L275" s="35"/>
      <c r="M275" s="38" t="s">
        <v>11</v>
      </c>
      <c r="N275" s="40" t="s">
        <v>12</v>
      </c>
    </row>
    <row r="276" spans="1:14" ht="22.05" customHeight="1">
      <c r="A276" s="42" t="s">
        <v>1907</v>
      </c>
      <c r="B276" s="43"/>
      <c r="C276" s="30"/>
      <c r="D276" s="30"/>
      <c r="E276" s="30"/>
      <c r="F276" s="9" t="str">
        <f>C275</f>
        <v>竹縣興隆國小</v>
      </c>
      <c r="G276" s="36"/>
      <c r="H276" s="37"/>
      <c r="I276" s="36"/>
      <c r="J276" s="37"/>
      <c r="K276" s="36"/>
      <c r="L276" s="37"/>
      <c r="M276" s="39"/>
      <c r="N276" s="41"/>
    </row>
    <row r="277" spans="1:14" ht="22.05" customHeight="1">
      <c r="A277" s="24" t="s">
        <v>1</v>
      </c>
      <c r="B277" s="26"/>
      <c r="C277" s="6"/>
      <c r="D277" s="7"/>
      <c r="E277" s="8"/>
      <c r="F277" s="5" t="s">
        <v>2</v>
      </c>
      <c r="G277" s="7" t="s">
        <v>3</v>
      </c>
      <c r="H277" s="7" t="s">
        <v>4</v>
      </c>
      <c r="I277" s="7" t="s">
        <v>3</v>
      </c>
      <c r="J277" s="7" t="s">
        <v>4</v>
      </c>
      <c r="K277" s="7" t="s">
        <v>3</v>
      </c>
      <c r="L277" s="7" t="s">
        <v>4</v>
      </c>
      <c r="M277" s="7" t="s">
        <v>5</v>
      </c>
      <c r="N277" s="7"/>
    </row>
    <row r="278" spans="1:14" ht="22.05" customHeight="1">
      <c r="A278" s="7">
        <v>1</v>
      </c>
      <c r="B278" s="7" t="s">
        <v>6</v>
      </c>
      <c r="C278" s="13" t="s">
        <v>2219</v>
      </c>
      <c r="D278" s="7" t="s">
        <v>13</v>
      </c>
      <c r="E278" s="13" t="s">
        <v>2005</v>
      </c>
      <c r="F278" s="9" t="s">
        <v>2347</v>
      </c>
      <c r="G278" s="7">
        <v>42</v>
      </c>
      <c r="H278" s="7">
        <v>23</v>
      </c>
      <c r="I278" s="7">
        <v>2</v>
      </c>
      <c r="J278" s="7">
        <v>0</v>
      </c>
      <c r="K278" s="7">
        <v>1</v>
      </c>
      <c r="L278" s="7">
        <v>0</v>
      </c>
      <c r="M278" s="7">
        <v>20</v>
      </c>
      <c r="N278" s="7">
        <v>1</v>
      </c>
    </row>
    <row r="279" spans="1:14" ht="22.05" customHeight="1">
      <c r="A279" s="7">
        <v>2</v>
      </c>
      <c r="B279" s="7" t="s">
        <v>14</v>
      </c>
      <c r="C279" s="13" t="s">
        <v>1413</v>
      </c>
      <c r="D279" s="7" t="s">
        <v>13</v>
      </c>
      <c r="E279" s="13" t="s">
        <v>2008</v>
      </c>
      <c r="F279" s="9" t="s">
        <v>2058</v>
      </c>
      <c r="G279" s="7">
        <v>42</v>
      </c>
      <c r="H279" s="7">
        <v>9</v>
      </c>
      <c r="I279" s="7">
        <v>2</v>
      </c>
      <c r="J279" s="7">
        <v>0</v>
      </c>
      <c r="K279" s="7">
        <v>1</v>
      </c>
      <c r="L279" s="7">
        <v>0</v>
      </c>
      <c r="M279" s="7">
        <v>13</v>
      </c>
      <c r="N279" s="7">
        <v>1</v>
      </c>
    </row>
    <row r="280" spans="1:14" ht="22.05" customHeight="1">
      <c r="A280" s="27">
        <v>3</v>
      </c>
      <c r="B280" s="27" t="s">
        <v>15</v>
      </c>
      <c r="C280" s="13" t="s">
        <v>1412</v>
      </c>
      <c r="D280" s="27" t="s">
        <v>13</v>
      </c>
      <c r="E280" s="13" t="s">
        <v>2004</v>
      </c>
      <c r="F280" s="29" t="s">
        <v>2186</v>
      </c>
      <c r="G280" s="27">
        <v>42</v>
      </c>
      <c r="H280" s="27">
        <v>27</v>
      </c>
      <c r="I280" s="27">
        <v>2</v>
      </c>
      <c r="J280" s="27">
        <v>0</v>
      </c>
      <c r="K280" s="27">
        <v>1</v>
      </c>
      <c r="L280" s="27">
        <v>0</v>
      </c>
      <c r="M280" s="27">
        <v>22</v>
      </c>
      <c r="N280" s="27">
        <v>2</v>
      </c>
    </row>
    <row r="281" spans="1:14" ht="22.05" customHeight="1">
      <c r="A281" s="28"/>
      <c r="B281" s="28"/>
      <c r="C281" s="13" t="s">
        <v>1407</v>
      </c>
      <c r="D281" s="28"/>
      <c r="E281" s="13" t="s">
        <v>2010</v>
      </c>
      <c r="F281" s="30"/>
      <c r="G281" s="28"/>
      <c r="H281" s="28"/>
      <c r="I281" s="28"/>
      <c r="J281" s="28"/>
      <c r="K281" s="28"/>
      <c r="L281" s="28"/>
      <c r="M281" s="28"/>
      <c r="N281" s="28"/>
    </row>
    <row r="282" spans="1:14" ht="22.05" customHeight="1">
      <c r="A282" s="27">
        <v>4</v>
      </c>
      <c r="B282" s="27" t="s">
        <v>15</v>
      </c>
      <c r="C282" s="13" t="s">
        <v>1410</v>
      </c>
      <c r="D282" s="27" t="s">
        <v>13</v>
      </c>
      <c r="E282" s="13" t="s">
        <v>2006</v>
      </c>
      <c r="F282" s="31"/>
      <c r="G282" s="27"/>
      <c r="H282" s="27"/>
      <c r="I282" s="27"/>
      <c r="J282" s="27"/>
      <c r="K282" s="27"/>
      <c r="L282" s="27"/>
      <c r="M282" s="27"/>
      <c r="N282" s="27"/>
    </row>
    <row r="283" spans="1:14" ht="22.05" customHeight="1">
      <c r="A283" s="28"/>
      <c r="B283" s="28"/>
      <c r="C283" s="13" t="s">
        <v>1409</v>
      </c>
      <c r="D283" s="28"/>
      <c r="E283" s="13" t="s">
        <v>2007</v>
      </c>
      <c r="F283" s="30"/>
      <c r="G283" s="28"/>
      <c r="H283" s="28"/>
      <c r="I283" s="28"/>
      <c r="J283" s="28"/>
      <c r="K283" s="28"/>
      <c r="L283" s="28"/>
      <c r="M283" s="28"/>
      <c r="N283" s="28"/>
    </row>
    <row r="284" spans="1:14" ht="22.05" customHeight="1">
      <c r="A284" s="7">
        <v>5</v>
      </c>
      <c r="B284" s="7" t="s">
        <v>14</v>
      </c>
      <c r="C284" s="13" t="s">
        <v>1408</v>
      </c>
      <c r="D284" s="7" t="s">
        <v>13</v>
      </c>
      <c r="E284" s="13" t="s">
        <v>2009</v>
      </c>
      <c r="F284" s="5"/>
      <c r="G284" s="7"/>
      <c r="H284" s="7"/>
      <c r="I284" s="7"/>
      <c r="J284" s="7"/>
      <c r="K284" s="7"/>
      <c r="L284" s="7"/>
      <c r="M284" s="7"/>
      <c r="N284" s="7"/>
    </row>
    <row r="285" spans="1:14" ht="22.05" customHeight="1">
      <c r="A285" s="24" t="s">
        <v>18</v>
      </c>
      <c r="B285" s="25"/>
      <c r="C285" s="25"/>
      <c r="D285" s="25"/>
      <c r="E285" s="26"/>
      <c r="F285" s="5" t="s">
        <v>19</v>
      </c>
      <c r="G285" s="7">
        <f>SUM(G278:G284)</f>
        <v>126</v>
      </c>
      <c r="H285" s="7">
        <f t="shared" ref="H285:N285" si="18">SUM(H278:H284)</f>
        <v>59</v>
      </c>
      <c r="I285" s="7">
        <f t="shared" si="18"/>
        <v>6</v>
      </c>
      <c r="J285" s="7">
        <f t="shared" si="18"/>
        <v>0</v>
      </c>
      <c r="K285" s="7">
        <f t="shared" si="18"/>
        <v>3</v>
      </c>
      <c r="L285" s="7">
        <f t="shared" si="18"/>
        <v>0</v>
      </c>
      <c r="M285" s="7">
        <f t="shared" si="18"/>
        <v>55</v>
      </c>
      <c r="N285" s="7">
        <f t="shared" si="18"/>
        <v>4</v>
      </c>
    </row>
    <row r="288" spans="1:14" ht="22.05" customHeight="1">
      <c r="A288" s="10" t="s">
        <v>41</v>
      </c>
      <c r="D288" s="18" t="s">
        <v>1918</v>
      </c>
      <c r="E288" s="20"/>
    </row>
    <row r="289" spans="1:14" ht="22.05" customHeight="1">
      <c r="A289" s="3" t="s">
        <v>0</v>
      </c>
    </row>
    <row r="290" spans="1:14" ht="22.05" customHeight="1">
      <c r="A290" s="44" t="s">
        <v>1875</v>
      </c>
      <c r="B290" s="33"/>
      <c r="C290" s="29" t="s">
        <v>1212</v>
      </c>
      <c r="D290" s="31" t="s">
        <v>13</v>
      </c>
      <c r="E290" s="29" t="s">
        <v>307</v>
      </c>
      <c r="F290" s="5" t="s">
        <v>7</v>
      </c>
      <c r="G290" s="34" t="s">
        <v>8</v>
      </c>
      <c r="H290" s="35"/>
      <c r="I290" s="34" t="s">
        <v>9</v>
      </c>
      <c r="J290" s="35"/>
      <c r="K290" s="34" t="s">
        <v>10</v>
      </c>
      <c r="L290" s="35"/>
      <c r="M290" s="38" t="s">
        <v>11</v>
      </c>
      <c r="N290" s="40" t="s">
        <v>12</v>
      </c>
    </row>
    <row r="291" spans="1:14" ht="22.05" customHeight="1">
      <c r="A291" s="42" t="s">
        <v>1907</v>
      </c>
      <c r="B291" s="43"/>
      <c r="C291" s="30"/>
      <c r="D291" s="30"/>
      <c r="E291" s="30"/>
      <c r="F291" s="9" t="str">
        <f>E290</f>
        <v>臺中市西區中正國小</v>
      </c>
      <c r="G291" s="36"/>
      <c r="H291" s="37"/>
      <c r="I291" s="36"/>
      <c r="J291" s="37"/>
      <c r="K291" s="36"/>
      <c r="L291" s="37"/>
      <c r="M291" s="39"/>
      <c r="N291" s="41"/>
    </row>
    <row r="292" spans="1:14" ht="22.05" customHeight="1">
      <c r="A292" s="24" t="s">
        <v>1</v>
      </c>
      <c r="B292" s="26"/>
      <c r="C292" s="6"/>
      <c r="D292" s="7"/>
      <c r="E292" s="8"/>
      <c r="F292" s="5" t="s">
        <v>2</v>
      </c>
      <c r="G292" s="7" t="s">
        <v>3</v>
      </c>
      <c r="H292" s="7" t="s">
        <v>4</v>
      </c>
      <c r="I292" s="7" t="s">
        <v>3</v>
      </c>
      <c r="J292" s="7" t="s">
        <v>4</v>
      </c>
      <c r="K292" s="7" t="s">
        <v>3</v>
      </c>
      <c r="L292" s="7" t="s">
        <v>4</v>
      </c>
      <c r="M292" s="7" t="s">
        <v>5</v>
      </c>
      <c r="N292" s="7"/>
    </row>
    <row r="293" spans="1:14" ht="22.05" customHeight="1">
      <c r="A293" s="7">
        <v>1</v>
      </c>
      <c r="B293" s="7" t="s">
        <v>6</v>
      </c>
      <c r="C293" s="13" t="s">
        <v>1492</v>
      </c>
      <c r="D293" s="7" t="s">
        <v>13</v>
      </c>
      <c r="E293" s="13" t="s">
        <v>2011</v>
      </c>
      <c r="F293" s="9" t="s">
        <v>2407</v>
      </c>
      <c r="G293" s="7">
        <v>44</v>
      </c>
      <c r="H293" s="7">
        <v>61</v>
      </c>
      <c r="I293" s="7">
        <v>1</v>
      </c>
      <c r="J293" s="7">
        <v>2</v>
      </c>
      <c r="K293" s="7">
        <v>0</v>
      </c>
      <c r="L293" s="7">
        <v>1</v>
      </c>
      <c r="M293" s="7">
        <v>37</v>
      </c>
      <c r="N293" s="7">
        <v>4</v>
      </c>
    </row>
    <row r="294" spans="1:14" ht="22.05" customHeight="1">
      <c r="A294" s="7">
        <v>2</v>
      </c>
      <c r="B294" s="7" t="s">
        <v>14</v>
      </c>
      <c r="C294" s="13" t="s">
        <v>1491</v>
      </c>
      <c r="D294" s="7" t="s">
        <v>13</v>
      </c>
      <c r="E294" s="13" t="s">
        <v>2016</v>
      </c>
      <c r="F294" s="9" t="s">
        <v>2408</v>
      </c>
      <c r="G294" s="7">
        <v>42</v>
      </c>
      <c r="H294" s="7">
        <v>11</v>
      </c>
      <c r="I294" s="7">
        <v>2</v>
      </c>
      <c r="J294" s="7">
        <v>0</v>
      </c>
      <c r="K294" s="7">
        <v>1</v>
      </c>
      <c r="L294" s="7">
        <v>0</v>
      </c>
      <c r="M294" s="7">
        <v>15</v>
      </c>
      <c r="N294" s="7">
        <v>1</v>
      </c>
    </row>
    <row r="295" spans="1:14" ht="22.05" customHeight="1">
      <c r="A295" s="27">
        <v>3</v>
      </c>
      <c r="B295" s="27" t="s">
        <v>15</v>
      </c>
      <c r="C295" s="13" t="s">
        <v>1495</v>
      </c>
      <c r="D295" s="27" t="s">
        <v>13</v>
      </c>
      <c r="E295" s="13" t="s">
        <v>2013</v>
      </c>
      <c r="F295" s="29" t="s">
        <v>2409</v>
      </c>
      <c r="G295" s="27">
        <v>62</v>
      </c>
      <c r="H295" s="27">
        <v>60</v>
      </c>
      <c r="I295" s="27">
        <v>2</v>
      </c>
      <c r="J295" s="27">
        <v>1</v>
      </c>
      <c r="K295" s="27">
        <v>1</v>
      </c>
      <c r="L295" s="27">
        <v>0</v>
      </c>
      <c r="M295" s="27">
        <v>38</v>
      </c>
      <c r="N295" s="27">
        <v>4</v>
      </c>
    </row>
    <row r="296" spans="1:14" ht="22.05" customHeight="1">
      <c r="A296" s="28"/>
      <c r="B296" s="28"/>
      <c r="C296" s="13" t="s">
        <v>1496</v>
      </c>
      <c r="D296" s="28"/>
      <c r="E296" s="13" t="s">
        <v>2014</v>
      </c>
      <c r="F296" s="30"/>
      <c r="G296" s="28"/>
      <c r="H296" s="28"/>
      <c r="I296" s="28"/>
      <c r="J296" s="28"/>
      <c r="K296" s="28"/>
      <c r="L296" s="28"/>
      <c r="M296" s="28"/>
      <c r="N296" s="28"/>
    </row>
    <row r="297" spans="1:14" ht="22.05" customHeight="1">
      <c r="A297" s="27">
        <v>4</v>
      </c>
      <c r="B297" s="27" t="s">
        <v>15</v>
      </c>
      <c r="C297" s="13" t="s">
        <v>2220</v>
      </c>
      <c r="D297" s="27" t="s">
        <v>13</v>
      </c>
      <c r="E297" s="13" t="s">
        <v>2015</v>
      </c>
      <c r="F297" s="29" t="s">
        <v>2410</v>
      </c>
      <c r="G297" s="27">
        <v>50</v>
      </c>
      <c r="H297" s="27">
        <v>52</v>
      </c>
      <c r="I297" s="27">
        <v>1</v>
      </c>
      <c r="J297" s="27">
        <v>2</v>
      </c>
      <c r="K297" s="27">
        <v>0</v>
      </c>
      <c r="L297" s="27">
        <v>1</v>
      </c>
      <c r="M297" s="27">
        <v>33</v>
      </c>
      <c r="N297" s="27">
        <v>1</v>
      </c>
    </row>
    <row r="298" spans="1:14" ht="22.05" customHeight="1">
      <c r="A298" s="28"/>
      <c r="B298" s="28"/>
      <c r="C298" s="13" t="s">
        <v>1497</v>
      </c>
      <c r="D298" s="28"/>
      <c r="E298" s="13" t="s">
        <v>2017</v>
      </c>
      <c r="F298" s="30"/>
      <c r="G298" s="28"/>
      <c r="H298" s="28"/>
      <c r="I298" s="28"/>
      <c r="J298" s="28"/>
      <c r="K298" s="28"/>
      <c r="L298" s="28"/>
      <c r="M298" s="28"/>
      <c r="N298" s="28"/>
    </row>
    <row r="299" spans="1:14" ht="22.05" customHeight="1">
      <c r="A299" s="7">
        <v>5</v>
      </c>
      <c r="B299" s="7" t="s">
        <v>14</v>
      </c>
      <c r="C299" s="13" t="s">
        <v>1494</v>
      </c>
      <c r="D299" s="7" t="s">
        <v>13</v>
      </c>
      <c r="E299" s="13" t="s">
        <v>2012</v>
      </c>
      <c r="F299" s="9" t="s">
        <v>2411</v>
      </c>
      <c r="G299" s="7">
        <v>23</v>
      </c>
      <c r="H299" s="7">
        <v>42</v>
      </c>
      <c r="I299" s="7">
        <v>0</v>
      </c>
      <c r="J299" s="7">
        <v>2</v>
      </c>
      <c r="K299" s="7">
        <v>0</v>
      </c>
      <c r="L299" s="7">
        <v>1</v>
      </c>
      <c r="M299" s="7">
        <v>24</v>
      </c>
      <c r="N299" s="7">
        <v>2</v>
      </c>
    </row>
    <row r="300" spans="1:14" ht="22.05" customHeight="1">
      <c r="A300" s="24" t="s">
        <v>18</v>
      </c>
      <c r="B300" s="25"/>
      <c r="C300" s="25"/>
      <c r="D300" s="25"/>
      <c r="E300" s="26"/>
      <c r="F300" s="5" t="s">
        <v>19</v>
      </c>
      <c r="G300" s="7">
        <f>SUM(G293:G299)</f>
        <v>221</v>
      </c>
      <c r="H300" s="7">
        <f t="shared" ref="H300:N300" si="19">SUM(H293:H299)</f>
        <v>226</v>
      </c>
      <c r="I300" s="7">
        <f t="shared" si="19"/>
        <v>6</v>
      </c>
      <c r="J300" s="7">
        <f t="shared" si="19"/>
        <v>7</v>
      </c>
      <c r="K300" s="7">
        <f t="shared" si="19"/>
        <v>2</v>
      </c>
      <c r="L300" s="7">
        <f t="shared" si="19"/>
        <v>3</v>
      </c>
      <c r="M300" s="7">
        <f t="shared" si="19"/>
        <v>147</v>
      </c>
      <c r="N300" s="7">
        <f t="shared" si="19"/>
        <v>12</v>
      </c>
    </row>
    <row r="302" spans="1:14" ht="22.05" customHeight="1">
      <c r="A302" s="14" t="s">
        <v>37</v>
      </c>
    </row>
    <row r="303" spans="1:14" ht="22.05" customHeight="1">
      <c r="A303" s="10" t="s">
        <v>41</v>
      </c>
      <c r="D303" s="17" t="s">
        <v>1919</v>
      </c>
      <c r="E303" s="20"/>
    </row>
    <row r="304" spans="1:14" ht="22.05" customHeight="1">
      <c r="A304" s="3" t="s">
        <v>0</v>
      </c>
    </row>
    <row r="305" spans="1:14" ht="22.05" customHeight="1">
      <c r="A305" s="44" t="s">
        <v>1875</v>
      </c>
      <c r="B305" s="33"/>
      <c r="C305" s="29" t="s">
        <v>244</v>
      </c>
      <c r="D305" s="31" t="s">
        <v>13</v>
      </c>
      <c r="E305" s="29" t="s">
        <v>109</v>
      </c>
      <c r="F305" s="5" t="s">
        <v>7</v>
      </c>
      <c r="G305" s="34" t="s">
        <v>8</v>
      </c>
      <c r="H305" s="35"/>
      <c r="I305" s="34" t="s">
        <v>9</v>
      </c>
      <c r="J305" s="35"/>
      <c r="K305" s="34" t="s">
        <v>10</v>
      </c>
      <c r="L305" s="35"/>
      <c r="M305" s="38" t="s">
        <v>11</v>
      </c>
      <c r="N305" s="40" t="s">
        <v>12</v>
      </c>
    </row>
    <row r="306" spans="1:14" ht="22.05" customHeight="1">
      <c r="A306" s="42" t="s">
        <v>1920</v>
      </c>
      <c r="B306" s="43"/>
      <c r="C306" s="30"/>
      <c r="D306" s="30"/>
      <c r="E306" s="30"/>
      <c r="F306" s="9" t="str">
        <f>E305</f>
        <v>錦興國小</v>
      </c>
      <c r="G306" s="36"/>
      <c r="H306" s="37"/>
      <c r="I306" s="36"/>
      <c r="J306" s="37"/>
      <c r="K306" s="36"/>
      <c r="L306" s="37"/>
      <c r="M306" s="39"/>
      <c r="N306" s="41"/>
    </row>
    <row r="307" spans="1:14" ht="22.05" customHeight="1">
      <c r="A307" s="24" t="s">
        <v>1</v>
      </c>
      <c r="B307" s="26"/>
      <c r="C307" s="6"/>
      <c r="D307" s="7"/>
      <c r="E307" s="8"/>
      <c r="F307" s="5" t="s">
        <v>2</v>
      </c>
      <c r="G307" s="7" t="s">
        <v>3</v>
      </c>
      <c r="H307" s="7" t="s">
        <v>4</v>
      </c>
      <c r="I307" s="7" t="s">
        <v>3</v>
      </c>
      <c r="J307" s="7" t="s">
        <v>4</v>
      </c>
      <c r="K307" s="7" t="s">
        <v>3</v>
      </c>
      <c r="L307" s="7" t="s">
        <v>4</v>
      </c>
      <c r="M307" s="7" t="s">
        <v>5</v>
      </c>
      <c r="N307" s="7"/>
    </row>
    <row r="308" spans="1:14" ht="22.05" customHeight="1">
      <c r="A308" s="7">
        <v>1</v>
      </c>
      <c r="B308" s="7" t="s">
        <v>6</v>
      </c>
      <c r="C308" s="13" t="s">
        <v>1505</v>
      </c>
      <c r="D308" s="7" t="s">
        <v>13</v>
      </c>
      <c r="E308" s="13" t="s">
        <v>1526</v>
      </c>
      <c r="F308" s="9" t="s">
        <v>2051</v>
      </c>
      <c r="G308" s="7">
        <v>42</v>
      </c>
      <c r="H308" s="7">
        <v>22</v>
      </c>
      <c r="I308" s="7">
        <v>2</v>
      </c>
      <c r="J308" s="7">
        <v>0</v>
      </c>
      <c r="K308" s="7">
        <v>1</v>
      </c>
      <c r="L308" s="7">
        <v>0</v>
      </c>
      <c r="M308" s="7">
        <v>18</v>
      </c>
      <c r="N308" s="7">
        <v>2</v>
      </c>
    </row>
    <row r="309" spans="1:14" ht="22.05" customHeight="1">
      <c r="A309" s="7">
        <v>2</v>
      </c>
      <c r="B309" s="7" t="s">
        <v>14</v>
      </c>
      <c r="C309" s="13" t="s">
        <v>1504</v>
      </c>
      <c r="D309" s="7" t="s">
        <v>13</v>
      </c>
      <c r="E309" s="13" t="s">
        <v>2018</v>
      </c>
      <c r="F309" s="9" t="s">
        <v>2397</v>
      </c>
      <c r="G309" s="7">
        <v>42</v>
      </c>
      <c r="H309" s="7">
        <v>8</v>
      </c>
      <c r="I309" s="7">
        <v>2</v>
      </c>
      <c r="J309" s="7">
        <v>0</v>
      </c>
      <c r="K309" s="7">
        <v>1</v>
      </c>
      <c r="L309" s="7">
        <v>0</v>
      </c>
      <c r="M309" s="7">
        <v>14</v>
      </c>
      <c r="N309" s="7">
        <v>1</v>
      </c>
    </row>
    <row r="310" spans="1:14" ht="22.05" customHeight="1">
      <c r="A310" s="27">
        <v>3</v>
      </c>
      <c r="B310" s="27" t="s">
        <v>15</v>
      </c>
      <c r="C310" s="13" t="s">
        <v>1508</v>
      </c>
      <c r="D310" s="27" t="s">
        <v>13</v>
      </c>
      <c r="E310" s="13" t="s">
        <v>1531</v>
      </c>
      <c r="F310" s="29" t="s">
        <v>2174</v>
      </c>
      <c r="G310" s="27">
        <v>30</v>
      </c>
      <c r="H310" s="27">
        <v>42</v>
      </c>
      <c r="I310" s="27">
        <v>0</v>
      </c>
      <c r="J310" s="27">
        <v>2</v>
      </c>
      <c r="K310" s="27">
        <v>0</v>
      </c>
      <c r="L310" s="27">
        <v>1</v>
      </c>
      <c r="M310" s="27">
        <v>22</v>
      </c>
      <c r="N310" s="27">
        <v>2</v>
      </c>
    </row>
    <row r="311" spans="1:14" ht="22.05" customHeight="1">
      <c r="A311" s="28"/>
      <c r="B311" s="28"/>
      <c r="C311" s="13" t="s">
        <v>1509</v>
      </c>
      <c r="D311" s="28"/>
      <c r="E311" s="13" t="s">
        <v>1529</v>
      </c>
      <c r="F311" s="30"/>
      <c r="G311" s="28"/>
      <c r="H311" s="28"/>
      <c r="I311" s="28"/>
      <c r="J311" s="28"/>
      <c r="K311" s="28"/>
      <c r="L311" s="28"/>
      <c r="M311" s="28"/>
      <c r="N311" s="28"/>
    </row>
    <row r="312" spans="1:14" ht="22.05" customHeight="1">
      <c r="A312" s="27">
        <v>4</v>
      </c>
      <c r="B312" s="27" t="s">
        <v>15</v>
      </c>
      <c r="C312" s="13" t="s">
        <v>1506</v>
      </c>
      <c r="D312" s="27" t="s">
        <v>13</v>
      </c>
      <c r="E312" s="13" t="s">
        <v>1528</v>
      </c>
      <c r="F312" s="29" t="s">
        <v>2398</v>
      </c>
      <c r="G312" s="27">
        <v>59</v>
      </c>
      <c r="H312" s="27">
        <v>62</v>
      </c>
      <c r="I312" s="27">
        <v>1</v>
      </c>
      <c r="J312" s="27">
        <v>2</v>
      </c>
      <c r="K312" s="27">
        <v>0</v>
      </c>
      <c r="L312" s="27">
        <v>1</v>
      </c>
      <c r="M312" s="27">
        <v>41</v>
      </c>
      <c r="N312" s="27">
        <v>5</v>
      </c>
    </row>
    <row r="313" spans="1:14" ht="22.05" customHeight="1">
      <c r="A313" s="28"/>
      <c r="B313" s="28"/>
      <c r="C313" s="13" t="s">
        <v>1507</v>
      </c>
      <c r="D313" s="28"/>
      <c r="E313" s="13" t="s">
        <v>1530</v>
      </c>
      <c r="F313" s="30"/>
      <c r="G313" s="28"/>
      <c r="H313" s="28"/>
      <c r="I313" s="28"/>
      <c r="J313" s="28"/>
      <c r="K313" s="28"/>
      <c r="L313" s="28"/>
      <c r="M313" s="28"/>
      <c r="N313" s="28"/>
    </row>
    <row r="314" spans="1:14" ht="22.05" customHeight="1">
      <c r="A314" s="7">
        <v>5</v>
      </c>
      <c r="B314" s="7" t="s">
        <v>14</v>
      </c>
      <c r="C314" s="13" t="s">
        <v>1510</v>
      </c>
      <c r="D314" s="7" t="s">
        <v>13</v>
      </c>
      <c r="E314" s="13" t="s">
        <v>1527</v>
      </c>
      <c r="F314" s="9" t="s">
        <v>2241</v>
      </c>
      <c r="G314" s="7">
        <v>19</v>
      </c>
      <c r="H314" s="7">
        <v>42</v>
      </c>
      <c r="I314" s="7">
        <v>0</v>
      </c>
      <c r="J314" s="7">
        <v>2</v>
      </c>
      <c r="K314" s="7">
        <v>0</v>
      </c>
      <c r="L314" s="7">
        <v>1</v>
      </c>
      <c r="M314" s="7">
        <v>18</v>
      </c>
      <c r="N314" s="7">
        <v>1</v>
      </c>
    </row>
    <row r="315" spans="1:14" ht="22.05" customHeight="1">
      <c r="A315" s="24" t="s">
        <v>18</v>
      </c>
      <c r="B315" s="25"/>
      <c r="C315" s="25"/>
      <c r="D315" s="25"/>
      <c r="E315" s="26"/>
      <c r="F315" s="5" t="s">
        <v>19</v>
      </c>
      <c r="G315" s="7">
        <f>SUM(G308:G314)</f>
        <v>192</v>
      </c>
      <c r="H315" s="7">
        <f t="shared" ref="H315:N315" si="20">SUM(H308:H314)</f>
        <v>176</v>
      </c>
      <c r="I315" s="7">
        <f t="shared" si="20"/>
        <v>5</v>
      </c>
      <c r="J315" s="7">
        <f t="shared" si="20"/>
        <v>6</v>
      </c>
      <c r="K315" s="7">
        <f t="shared" si="20"/>
        <v>2</v>
      </c>
      <c r="L315" s="7">
        <f t="shared" si="20"/>
        <v>3</v>
      </c>
      <c r="M315" s="7">
        <f t="shared" si="20"/>
        <v>113</v>
      </c>
      <c r="N315" s="7">
        <f t="shared" si="20"/>
        <v>11</v>
      </c>
    </row>
    <row r="318" spans="1:14" ht="22.05" customHeight="1">
      <c r="A318" s="10" t="s">
        <v>41</v>
      </c>
      <c r="D318" s="18" t="s">
        <v>1921</v>
      </c>
      <c r="E318" s="20"/>
    </row>
    <row r="319" spans="1:14" ht="22.05" customHeight="1">
      <c r="A319" s="3" t="s">
        <v>0</v>
      </c>
    </row>
    <row r="320" spans="1:14" ht="22.05" customHeight="1">
      <c r="A320" s="44" t="s">
        <v>1875</v>
      </c>
      <c r="B320" s="33"/>
      <c r="C320" s="29" t="s">
        <v>1213</v>
      </c>
      <c r="D320" s="31" t="s">
        <v>13</v>
      </c>
      <c r="E320" s="29" t="s">
        <v>350</v>
      </c>
      <c r="F320" s="5" t="s">
        <v>7</v>
      </c>
      <c r="G320" s="34" t="s">
        <v>8</v>
      </c>
      <c r="H320" s="35"/>
      <c r="I320" s="34" t="s">
        <v>9</v>
      </c>
      <c r="J320" s="35"/>
      <c r="K320" s="34" t="s">
        <v>10</v>
      </c>
      <c r="L320" s="35"/>
      <c r="M320" s="38" t="s">
        <v>11</v>
      </c>
      <c r="N320" s="40" t="s">
        <v>12</v>
      </c>
    </row>
    <row r="321" spans="1:14" ht="22.05" customHeight="1">
      <c r="A321" s="42" t="s">
        <v>1920</v>
      </c>
      <c r="B321" s="43"/>
      <c r="C321" s="30"/>
      <c r="D321" s="30"/>
      <c r="E321" s="30"/>
      <c r="F321" s="9" t="str">
        <f>E320</f>
        <v>屏縣忠孝</v>
      </c>
      <c r="G321" s="36"/>
      <c r="H321" s="37"/>
      <c r="I321" s="36"/>
      <c r="J321" s="37"/>
      <c r="K321" s="36"/>
      <c r="L321" s="37"/>
      <c r="M321" s="39"/>
      <c r="N321" s="41"/>
    </row>
    <row r="322" spans="1:14" ht="22.05" customHeight="1">
      <c r="A322" s="24" t="s">
        <v>1</v>
      </c>
      <c r="B322" s="26"/>
      <c r="C322" s="6"/>
      <c r="D322" s="7"/>
      <c r="E322" s="8"/>
      <c r="F322" s="5" t="s">
        <v>2</v>
      </c>
      <c r="G322" s="7" t="s">
        <v>3</v>
      </c>
      <c r="H322" s="7" t="s">
        <v>4</v>
      </c>
      <c r="I322" s="7" t="s">
        <v>3</v>
      </c>
      <c r="J322" s="7" t="s">
        <v>4</v>
      </c>
      <c r="K322" s="7" t="s">
        <v>3</v>
      </c>
      <c r="L322" s="7" t="s">
        <v>4</v>
      </c>
      <c r="M322" s="7" t="s">
        <v>5</v>
      </c>
      <c r="N322" s="7"/>
    </row>
    <row r="323" spans="1:14" ht="22.05" customHeight="1">
      <c r="A323" s="7">
        <v>1</v>
      </c>
      <c r="B323" s="7" t="s">
        <v>6</v>
      </c>
      <c r="C323" s="13" t="s">
        <v>1511</v>
      </c>
      <c r="D323" s="7" t="s">
        <v>13</v>
      </c>
      <c r="E323" s="13" t="s">
        <v>1524</v>
      </c>
      <c r="F323" s="9" t="s">
        <v>2402</v>
      </c>
      <c r="G323" s="7">
        <v>57</v>
      </c>
      <c r="H323" s="7">
        <v>50</v>
      </c>
      <c r="I323" s="7">
        <v>2</v>
      </c>
      <c r="J323" s="7">
        <v>1</v>
      </c>
      <c r="K323" s="7">
        <v>1</v>
      </c>
      <c r="L323" s="7">
        <v>0</v>
      </c>
      <c r="M323" s="7">
        <v>34</v>
      </c>
      <c r="N323" s="7">
        <v>3</v>
      </c>
    </row>
    <row r="324" spans="1:14" ht="22.05" customHeight="1">
      <c r="A324" s="7">
        <v>2</v>
      </c>
      <c r="B324" s="7" t="s">
        <v>14</v>
      </c>
      <c r="C324" s="13" t="s">
        <v>1512</v>
      </c>
      <c r="D324" s="7" t="s">
        <v>13</v>
      </c>
      <c r="E324" s="13" t="s">
        <v>1518</v>
      </c>
      <c r="F324" s="9" t="s">
        <v>2403</v>
      </c>
      <c r="G324" s="7">
        <v>50</v>
      </c>
      <c r="H324" s="7">
        <v>55</v>
      </c>
      <c r="I324" s="7">
        <v>1</v>
      </c>
      <c r="J324" s="7">
        <v>2</v>
      </c>
      <c r="K324" s="7">
        <v>0</v>
      </c>
      <c r="L324" s="7">
        <v>1</v>
      </c>
      <c r="M324" s="7">
        <v>36</v>
      </c>
      <c r="N324" s="7">
        <v>3</v>
      </c>
    </row>
    <row r="325" spans="1:14" ht="22.05" customHeight="1">
      <c r="A325" s="27">
        <v>3</v>
      </c>
      <c r="B325" s="27" t="s">
        <v>15</v>
      </c>
      <c r="C325" s="13" t="s">
        <v>1515</v>
      </c>
      <c r="D325" s="27" t="s">
        <v>13</v>
      </c>
      <c r="E325" s="13" t="s">
        <v>1520</v>
      </c>
      <c r="F325" s="29" t="s">
        <v>2404</v>
      </c>
      <c r="G325" s="27">
        <v>6</v>
      </c>
      <c r="H325" s="27">
        <v>42</v>
      </c>
      <c r="I325" s="27">
        <v>0</v>
      </c>
      <c r="J325" s="27">
        <v>2</v>
      </c>
      <c r="K325" s="27">
        <v>0</v>
      </c>
      <c r="L325" s="27">
        <v>1</v>
      </c>
      <c r="M325" s="27">
        <v>12</v>
      </c>
      <c r="N325" s="27">
        <v>1</v>
      </c>
    </row>
    <row r="326" spans="1:14" ht="22.05" customHeight="1">
      <c r="A326" s="28"/>
      <c r="B326" s="28"/>
      <c r="C326" s="13" t="s">
        <v>1516</v>
      </c>
      <c r="D326" s="28"/>
      <c r="E326" s="13" t="s">
        <v>1521</v>
      </c>
      <c r="F326" s="30"/>
      <c r="G326" s="28"/>
      <c r="H326" s="28"/>
      <c r="I326" s="28"/>
      <c r="J326" s="28"/>
      <c r="K326" s="28"/>
      <c r="L326" s="28"/>
      <c r="M326" s="28"/>
      <c r="N326" s="28"/>
    </row>
    <row r="327" spans="1:14" ht="22.05" customHeight="1">
      <c r="A327" s="27">
        <v>4</v>
      </c>
      <c r="B327" s="27" t="s">
        <v>15</v>
      </c>
      <c r="C327" s="13" t="s">
        <v>1513</v>
      </c>
      <c r="D327" s="27" t="s">
        <v>13</v>
      </c>
      <c r="E327" s="13" t="s">
        <v>1522</v>
      </c>
      <c r="F327" s="29" t="s">
        <v>2405</v>
      </c>
      <c r="G327" s="27">
        <v>42</v>
      </c>
      <c r="H327" s="27">
        <v>30</v>
      </c>
      <c r="I327" s="27">
        <v>2</v>
      </c>
      <c r="J327" s="27">
        <v>0</v>
      </c>
      <c r="K327" s="27">
        <v>1</v>
      </c>
      <c r="L327" s="27">
        <v>0</v>
      </c>
      <c r="M327" s="27">
        <v>22</v>
      </c>
      <c r="N327" s="27">
        <v>1</v>
      </c>
    </row>
    <row r="328" spans="1:14" ht="22.05" customHeight="1">
      <c r="A328" s="28"/>
      <c r="B328" s="28"/>
      <c r="C328" s="13" t="s">
        <v>1514</v>
      </c>
      <c r="D328" s="28"/>
      <c r="E328" s="13" t="s">
        <v>1523</v>
      </c>
      <c r="F328" s="30"/>
      <c r="G328" s="28"/>
      <c r="H328" s="28"/>
      <c r="I328" s="28"/>
      <c r="J328" s="28"/>
      <c r="K328" s="28"/>
      <c r="L328" s="28"/>
      <c r="M328" s="28"/>
      <c r="N328" s="28"/>
    </row>
    <row r="329" spans="1:14" ht="22.05" customHeight="1">
      <c r="A329" s="7">
        <v>5</v>
      </c>
      <c r="B329" s="7" t="s">
        <v>14</v>
      </c>
      <c r="C329" s="13" t="s">
        <v>1517</v>
      </c>
      <c r="D329" s="7" t="s">
        <v>13</v>
      </c>
      <c r="E329" s="13" t="s">
        <v>1519</v>
      </c>
      <c r="F329" s="9" t="s">
        <v>2406</v>
      </c>
      <c r="G329" s="7">
        <v>21</v>
      </c>
      <c r="H329" s="7">
        <v>42</v>
      </c>
      <c r="I329" s="7">
        <v>0</v>
      </c>
      <c r="J329" s="7">
        <v>2</v>
      </c>
      <c r="K329" s="7">
        <v>0</v>
      </c>
      <c r="L329" s="7">
        <v>1</v>
      </c>
      <c r="M329" s="7">
        <v>19</v>
      </c>
      <c r="N329" s="7">
        <v>2</v>
      </c>
    </row>
    <row r="330" spans="1:14" ht="22.05" customHeight="1">
      <c r="A330" s="24" t="s">
        <v>18</v>
      </c>
      <c r="B330" s="25"/>
      <c r="C330" s="25"/>
      <c r="D330" s="25"/>
      <c r="E330" s="26"/>
      <c r="F330" s="5" t="s">
        <v>19</v>
      </c>
      <c r="G330" s="7">
        <f>SUM(G323:G329)</f>
        <v>176</v>
      </c>
      <c r="H330" s="7">
        <f t="shared" ref="H330:N330" si="21">SUM(H323:H329)</f>
        <v>219</v>
      </c>
      <c r="I330" s="7">
        <f t="shared" si="21"/>
        <v>5</v>
      </c>
      <c r="J330" s="7">
        <f t="shared" si="21"/>
        <v>7</v>
      </c>
      <c r="K330" s="7">
        <f t="shared" si="21"/>
        <v>2</v>
      </c>
      <c r="L330" s="7">
        <f t="shared" si="21"/>
        <v>3</v>
      </c>
      <c r="M330" s="7">
        <f t="shared" si="21"/>
        <v>123</v>
      </c>
      <c r="N330" s="7">
        <f t="shared" si="21"/>
        <v>10</v>
      </c>
    </row>
    <row r="332" spans="1:14" ht="22.05" customHeight="1">
      <c r="A332" s="14" t="s">
        <v>37</v>
      </c>
    </row>
    <row r="333" spans="1:14" ht="22.05" customHeight="1">
      <c r="A333" s="10" t="s">
        <v>41</v>
      </c>
      <c r="D333" s="17" t="s">
        <v>1922</v>
      </c>
      <c r="E333" s="20"/>
    </row>
    <row r="334" spans="1:14" ht="22.05" customHeight="1">
      <c r="A334" s="3" t="s">
        <v>0</v>
      </c>
    </row>
    <row r="335" spans="1:14" ht="22.05" customHeight="1">
      <c r="A335" s="44" t="s">
        <v>1875</v>
      </c>
      <c r="B335" s="33"/>
      <c r="C335" s="29" t="s">
        <v>88</v>
      </c>
      <c r="D335" s="31" t="s">
        <v>13</v>
      </c>
      <c r="E335" s="29" t="s">
        <v>122</v>
      </c>
      <c r="F335" s="5" t="s">
        <v>7</v>
      </c>
      <c r="G335" s="34" t="s">
        <v>8</v>
      </c>
      <c r="H335" s="35"/>
      <c r="I335" s="34" t="s">
        <v>9</v>
      </c>
      <c r="J335" s="35"/>
      <c r="K335" s="34" t="s">
        <v>10</v>
      </c>
      <c r="L335" s="35"/>
      <c r="M335" s="38" t="s">
        <v>11</v>
      </c>
      <c r="N335" s="40" t="s">
        <v>12</v>
      </c>
    </row>
    <row r="336" spans="1:14" ht="22.05" customHeight="1">
      <c r="A336" s="42" t="s">
        <v>1920</v>
      </c>
      <c r="B336" s="43"/>
      <c r="C336" s="30"/>
      <c r="D336" s="30"/>
      <c r="E336" s="30"/>
      <c r="F336" s="9" t="str">
        <f>C335</f>
        <v>新竹市東園國小</v>
      </c>
      <c r="G336" s="36"/>
      <c r="H336" s="37"/>
      <c r="I336" s="36"/>
      <c r="J336" s="37"/>
      <c r="K336" s="36"/>
      <c r="L336" s="37"/>
      <c r="M336" s="39"/>
      <c r="N336" s="41"/>
    </row>
    <row r="337" spans="1:14" ht="22.05" customHeight="1">
      <c r="A337" s="24" t="s">
        <v>1</v>
      </c>
      <c r="B337" s="26"/>
      <c r="C337" s="6"/>
      <c r="D337" s="7"/>
      <c r="E337" s="8"/>
      <c r="F337" s="5" t="s">
        <v>2</v>
      </c>
      <c r="G337" s="7" t="s">
        <v>3</v>
      </c>
      <c r="H337" s="7" t="s">
        <v>4</v>
      </c>
      <c r="I337" s="7" t="s">
        <v>3</v>
      </c>
      <c r="J337" s="7" t="s">
        <v>4</v>
      </c>
      <c r="K337" s="7" t="s">
        <v>3</v>
      </c>
      <c r="L337" s="7" t="s">
        <v>4</v>
      </c>
      <c r="M337" s="7" t="s">
        <v>5</v>
      </c>
      <c r="N337" s="7"/>
    </row>
    <row r="338" spans="1:14" ht="22.05" customHeight="1">
      <c r="A338" s="7">
        <v>1</v>
      </c>
      <c r="B338" s="7" t="s">
        <v>6</v>
      </c>
      <c r="C338" s="13" t="s">
        <v>1532</v>
      </c>
      <c r="D338" s="7" t="s">
        <v>13</v>
      </c>
      <c r="E338" s="13" t="s">
        <v>1553</v>
      </c>
      <c r="F338" s="9" t="s">
        <v>2356</v>
      </c>
      <c r="G338" s="7">
        <v>42</v>
      </c>
      <c r="H338" s="7">
        <v>4</v>
      </c>
      <c r="I338" s="7">
        <v>2</v>
      </c>
      <c r="J338" s="7">
        <v>0</v>
      </c>
      <c r="K338" s="7">
        <v>1</v>
      </c>
      <c r="L338" s="7">
        <v>0</v>
      </c>
      <c r="M338" s="7">
        <v>12</v>
      </c>
      <c r="N338" s="7">
        <v>1</v>
      </c>
    </row>
    <row r="339" spans="1:14" ht="22.05" customHeight="1">
      <c r="A339" s="7">
        <v>2</v>
      </c>
      <c r="B339" s="7" t="s">
        <v>14</v>
      </c>
      <c r="C339" s="13" t="s">
        <v>1533</v>
      </c>
      <c r="D339" s="7" t="s">
        <v>13</v>
      </c>
      <c r="E339" s="13" t="s">
        <v>1554</v>
      </c>
      <c r="F339" s="9" t="s">
        <v>2357</v>
      </c>
      <c r="G339" s="7">
        <v>42</v>
      </c>
      <c r="H339" s="7">
        <v>8</v>
      </c>
      <c r="I339" s="7">
        <v>2</v>
      </c>
      <c r="J339" s="7">
        <v>0</v>
      </c>
      <c r="K339" s="7">
        <v>1</v>
      </c>
      <c r="L339" s="7">
        <v>0</v>
      </c>
      <c r="M339" s="7">
        <v>15</v>
      </c>
      <c r="N339" s="7">
        <v>2</v>
      </c>
    </row>
    <row r="340" spans="1:14" ht="22.05" customHeight="1">
      <c r="A340" s="27">
        <v>3</v>
      </c>
      <c r="B340" s="27" t="s">
        <v>15</v>
      </c>
      <c r="C340" s="13" t="s">
        <v>1535</v>
      </c>
      <c r="D340" s="27" t="s">
        <v>13</v>
      </c>
      <c r="E340" s="13" t="s">
        <v>1558</v>
      </c>
      <c r="F340" s="29" t="s">
        <v>2101</v>
      </c>
      <c r="G340" s="27">
        <v>42</v>
      </c>
      <c r="H340" s="27">
        <v>10</v>
      </c>
      <c r="I340" s="27">
        <v>2</v>
      </c>
      <c r="J340" s="27">
        <v>0</v>
      </c>
      <c r="K340" s="27">
        <v>1</v>
      </c>
      <c r="L340" s="27">
        <v>0</v>
      </c>
      <c r="M340" s="27">
        <v>15</v>
      </c>
      <c r="N340" s="27">
        <v>1</v>
      </c>
    </row>
    <row r="341" spans="1:14" ht="22.05" customHeight="1">
      <c r="A341" s="28"/>
      <c r="B341" s="28"/>
      <c r="C341" s="13" t="s">
        <v>1537</v>
      </c>
      <c r="D341" s="28"/>
      <c r="E341" s="13" t="s">
        <v>2023</v>
      </c>
      <c r="F341" s="30"/>
      <c r="G341" s="28"/>
      <c r="H341" s="28"/>
      <c r="I341" s="28"/>
      <c r="J341" s="28"/>
      <c r="K341" s="28"/>
      <c r="L341" s="28"/>
      <c r="M341" s="28"/>
      <c r="N341" s="28"/>
    </row>
    <row r="342" spans="1:14" ht="22.05" customHeight="1">
      <c r="A342" s="27">
        <v>4</v>
      </c>
      <c r="B342" s="27" t="s">
        <v>15</v>
      </c>
      <c r="C342" s="13" t="s">
        <v>1534</v>
      </c>
      <c r="D342" s="27" t="s">
        <v>13</v>
      </c>
      <c r="E342" s="13" t="s">
        <v>1555</v>
      </c>
      <c r="F342" s="31"/>
      <c r="G342" s="27"/>
      <c r="H342" s="27"/>
      <c r="I342" s="27"/>
      <c r="J342" s="27"/>
      <c r="K342" s="27"/>
      <c r="L342" s="27"/>
      <c r="M342" s="27"/>
      <c r="N342" s="27"/>
    </row>
    <row r="343" spans="1:14" ht="22.05" customHeight="1">
      <c r="A343" s="28"/>
      <c r="B343" s="28"/>
      <c r="C343" s="13" t="s">
        <v>1536</v>
      </c>
      <c r="D343" s="28"/>
      <c r="E343" s="13" t="s">
        <v>1323</v>
      </c>
      <c r="F343" s="30"/>
      <c r="G343" s="28"/>
      <c r="H343" s="28"/>
      <c r="I343" s="28"/>
      <c r="J343" s="28"/>
      <c r="K343" s="28"/>
      <c r="L343" s="28"/>
      <c r="M343" s="28"/>
      <c r="N343" s="28"/>
    </row>
    <row r="344" spans="1:14" ht="22.05" customHeight="1">
      <c r="A344" s="7">
        <v>5</v>
      </c>
      <c r="B344" s="7" t="s">
        <v>14</v>
      </c>
      <c r="C344" s="13" t="s">
        <v>1538</v>
      </c>
      <c r="D344" s="7" t="s">
        <v>13</v>
      </c>
      <c r="E344" s="13" t="s">
        <v>1556</v>
      </c>
      <c r="F344" s="5"/>
      <c r="G344" s="7"/>
      <c r="H344" s="7"/>
      <c r="I344" s="7"/>
      <c r="J344" s="7"/>
      <c r="K344" s="7"/>
      <c r="L344" s="7"/>
      <c r="M344" s="7"/>
      <c r="N344" s="7"/>
    </row>
    <row r="345" spans="1:14" ht="22.05" customHeight="1">
      <c r="A345" s="24" t="s">
        <v>18</v>
      </c>
      <c r="B345" s="25"/>
      <c r="C345" s="25"/>
      <c r="D345" s="25"/>
      <c r="E345" s="26"/>
      <c r="F345" s="5" t="s">
        <v>19</v>
      </c>
      <c r="G345" s="7">
        <f>SUM(G338:G344)</f>
        <v>126</v>
      </c>
      <c r="H345" s="7">
        <f t="shared" ref="H345:N345" si="22">SUM(H338:H344)</f>
        <v>22</v>
      </c>
      <c r="I345" s="7">
        <f t="shared" si="22"/>
        <v>6</v>
      </c>
      <c r="J345" s="7">
        <f t="shared" si="22"/>
        <v>0</v>
      </c>
      <c r="K345" s="7">
        <f t="shared" si="22"/>
        <v>3</v>
      </c>
      <c r="L345" s="7">
        <f t="shared" si="22"/>
        <v>0</v>
      </c>
      <c r="M345" s="7">
        <f t="shared" si="22"/>
        <v>42</v>
      </c>
      <c r="N345" s="7">
        <f t="shared" si="22"/>
        <v>4</v>
      </c>
    </row>
    <row r="348" spans="1:14" ht="22.05" customHeight="1">
      <c r="A348" s="10" t="s">
        <v>41</v>
      </c>
      <c r="D348" s="18" t="s">
        <v>1923</v>
      </c>
      <c r="E348" s="20"/>
    </row>
    <row r="349" spans="1:14" ht="22.05" customHeight="1">
      <c r="A349" s="3" t="s">
        <v>0</v>
      </c>
    </row>
    <row r="350" spans="1:14" ht="22.05" customHeight="1">
      <c r="A350" s="44" t="s">
        <v>1875</v>
      </c>
      <c r="B350" s="33"/>
      <c r="C350" s="29" t="s">
        <v>1210</v>
      </c>
      <c r="D350" s="31" t="s">
        <v>13</v>
      </c>
      <c r="E350" s="29" t="s">
        <v>347</v>
      </c>
      <c r="F350" s="5" t="s">
        <v>7</v>
      </c>
      <c r="G350" s="34" t="s">
        <v>8</v>
      </c>
      <c r="H350" s="35"/>
      <c r="I350" s="34" t="s">
        <v>9</v>
      </c>
      <c r="J350" s="35"/>
      <c r="K350" s="34" t="s">
        <v>10</v>
      </c>
      <c r="L350" s="35"/>
      <c r="M350" s="38" t="s">
        <v>11</v>
      </c>
      <c r="N350" s="40" t="s">
        <v>12</v>
      </c>
    </row>
    <row r="351" spans="1:14" ht="22.05" customHeight="1">
      <c r="A351" s="42" t="s">
        <v>1920</v>
      </c>
      <c r="B351" s="43"/>
      <c r="C351" s="30"/>
      <c r="D351" s="30"/>
      <c r="E351" s="30"/>
      <c r="F351" s="9" t="str">
        <f>C350</f>
        <v>炎峰國小</v>
      </c>
      <c r="G351" s="36"/>
      <c r="H351" s="37"/>
      <c r="I351" s="36"/>
      <c r="J351" s="37"/>
      <c r="K351" s="36"/>
      <c r="L351" s="37"/>
      <c r="M351" s="39"/>
      <c r="N351" s="41"/>
    </row>
    <row r="352" spans="1:14" ht="22.05" customHeight="1">
      <c r="A352" s="24" t="s">
        <v>1</v>
      </c>
      <c r="B352" s="26"/>
      <c r="C352" s="6"/>
      <c r="D352" s="7"/>
      <c r="E352" s="8"/>
      <c r="F352" s="5" t="s">
        <v>2</v>
      </c>
      <c r="G352" s="7" t="s">
        <v>3</v>
      </c>
      <c r="H352" s="7" t="s">
        <v>4</v>
      </c>
      <c r="I352" s="7" t="s">
        <v>3</v>
      </c>
      <c r="J352" s="7" t="s">
        <v>4</v>
      </c>
      <c r="K352" s="7" t="s">
        <v>3</v>
      </c>
      <c r="L352" s="7" t="s">
        <v>4</v>
      </c>
      <c r="M352" s="7" t="s">
        <v>5</v>
      </c>
      <c r="N352" s="7"/>
    </row>
    <row r="353" spans="1:14" ht="22.05" customHeight="1">
      <c r="A353" s="7">
        <v>1</v>
      </c>
      <c r="B353" s="7" t="s">
        <v>6</v>
      </c>
      <c r="C353" s="13" t="s">
        <v>1543</v>
      </c>
      <c r="D353" s="7" t="s">
        <v>13</v>
      </c>
      <c r="E353" s="13" t="s">
        <v>1546</v>
      </c>
      <c r="F353" s="9" t="s">
        <v>2392</v>
      </c>
      <c r="G353" s="7">
        <v>28</v>
      </c>
      <c r="H353" s="7">
        <v>42</v>
      </c>
      <c r="I353" s="7">
        <v>0</v>
      </c>
      <c r="J353" s="7">
        <v>2</v>
      </c>
      <c r="K353" s="7">
        <v>0</v>
      </c>
      <c r="L353" s="7">
        <v>1</v>
      </c>
      <c r="M353" s="7">
        <v>22</v>
      </c>
      <c r="N353" s="7">
        <v>3</v>
      </c>
    </row>
    <row r="354" spans="1:14" ht="22.05" customHeight="1">
      <c r="A354" s="7">
        <v>2</v>
      </c>
      <c r="B354" s="7" t="s">
        <v>14</v>
      </c>
      <c r="C354" s="13" t="s">
        <v>1540</v>
      </c>
      <c r="D354" s="7" t="s">
        <v>13</v>
      </c>
      <c r="E354" s="13" t="s">
        <v>1547</v>
      </c>
      <c r="F354" s="9" t="s">
        <v>2057</v>
      </c>
      <c r="G354" s="7">
        <v>42</v>
      </c>
      <c r="H354" s="7">
        <v>24</v>
      </c>
      <c r="I354" s="7">
        <v>2</v>
      </c>
      <c r="J354" s="7">
        <v>0</v>
      </c>
      <c r="K354" s="7">
        <v>1</v>
      </c>
      <c r="L354" s="7">
        <v>0</v>
      </c>
      <c r="M354" s="7">
        <v>20</v>
      </c>
      <c r="N354" s="7">
        <v>2</v>
      </c>
    </row>
    <row r="355" spans="1:14" ht="22.05" customHeight="1">
      <c r="A355" s="27">
        <v>3</v>
      </c>
      <c r="B355" s="27" t="s">
        <v>15</v>
      </c>
      <c r="C355" s="13" t="s">
        <v>1539</v>
      </c>
      <c r="D355" s="27" t="s">
        <v>13</v>
      </c>
      <c r="E355" s="13" t="s">
        <v>1548</v>
      </c>
      <c r="F355" s="29" t="s">
        <v>2353</v>
      </c>
      <c r="G355" s="27">
        <v>42</v>
      </c>
      <c r="H355" s="27">
        <v>22</v>
      </c>
      <c r="I355" s="27">
        <v>2</v>
      </c>
      <c r="J355" s="27">
        <v>0</v>
      </c>
      <c r="K355" s="27">
        <v>1</v>
      </c>
      <c r="L355" s="27">
        <v>0</v>
      </c>
      <c r="M355" s="27">
        <v>18</v>
      </c>
      <c r="N355" s="27">
        <v>3</v>
      </c>
    </row>
    <row r="356" spans="1:14" ht="22.05" customHeight="1">
      <c r="A356" s="28"/>
      <c r="B356" s="28"/>
      <c r="C356" s="13" t="s">
        <v>1544</v>
      </c>
      <c r="D356" s="28"/>
      <c r="E356" s="13" t="s">
        <v>1549</v>
      </c>
      <c r="F356" s="30"/>
      <c r="G356" s="28"/>
      <c r="H356" s="28"/>
      <c r="I356" s="28"/>
      <c r="J356" s="28"/>
      <c r="K356" s="28"/>
      <c r="L356" s="28"/>
      <c r="M356" s="28"/>
      <c r="N356" s="28"/>
    </row>
    <row r="357" spans="1:14" ht="22.05" customHeight="1">
      <c r="A357" s="27">
        <v>4</v>
      </c>
      <c r="B357" s="27" t="s">
        <v>15</v>
      </c>
      <c r="C357" s="13" t="s">
        <v>1541</v>
      </c>
      <c r="D357" s="27" t="s">
        <v>13</v>
      </c>
      <c r="E357" s="13" t="s">
        <v>2278</v>
      </c>
      <c r="F357" s="29" t="s">
        <v>2054</v>
      </c>
      <c r="G357" s="27">
        <v>42</v>
      </c>
      <c r="H357" s="27">
        <v>25</v>
      </c>
      <c r="I357" s="27">
        <v>2</v>
      </c>
      <c r="J357" s="27">
        <v>0</v>
      </c>
      <c r="K357" s="27">
        <v>1</v>
      </c>
      <c r="L357" s="27">
        <v>0</v>
      </c>
      <c r="M357" s="27">
        <v>17</v>
      </c>
      <c r="N357" s="27">
        <v>2</v>
      </c>
    </row>
    <row r="358" spans="1:14" ht="22.05" customHeight="1">
      <c r="A358" s="28"/>
      <c r="B358" s="28"/>
      <c r="C358" s="13" t="s">
        <v>1542</v>
      </c>
      <c r="D358" s="28"/>
      <c r="E358" s="13" t="s">
        <v>1552</v>
      </c>
      <c r="F358" s="30"/>
      <c r="G358" s="28"/>
      <c r="H358" s="28"/>
      <c r="I358" s="28"/>
      <c r="J358" s="28"/>
      <c r="K358" s="28"/>
      <c r="L358" s="28"/>
      <c r="M358" s="28"/>
      <c r="N358" s="28"/>
    </row>
    <row r="359" spans="1:14" ht="22.05" customHeight="1">
      <c r="A359" s="7">
        <v>5</v>
      </c>
      <c r="B359" s="7" t="s">
        <v>14</v>
      </c>
      <c r="C359" s="13" t="s">
        <v>1545</v>
      </c>
      <c r="D359" s="7" t="s">
        <v>13</v>
      </c>
      <c r="E359" s="13" t="s">
        <v>1551</v>
      </c>
      <c r="F359" s="5"/>
      <c r="G359" s="7"/>
      <c r="H359" s="7"/>
      <c r="I359" s="7"/>
      <c r="J359" s="7"/>
      <c r="K359" s="7"/>
      <c r="L359" s="7"/>
      <c r="M359" s="7"/>
      <c r="N359" s="7"/>
    </row>
    <row r="360" spans="1:14" ht="22.05" customHeight="1">
      <c r="A360" s="24" t="s">
        <v>18</v>
      </c>
      <c r="B360" s="25"/>
      <c r="C360" s="25"/>
      <c r="D360" s="25"/>
      <c r="E360" s="26"/>
      <c r="F360" s="5" t="s">
        <v>19</v>
      </c>
      <c r="G360" s="7">
        <f>SUM(G353:G359)</f>
        <v>154</v>
      </c>
      <c r="H360" s="7">
        <f t="shared" ref="H360:N360" si="23">SUM(H353:H359)</f>
        <v>113</v>
      </c>
      <c r="I360" s="7">
        <f t="shared" si="23"/>
        <v>6</v>
      </c>
      <c r="J360" s="7">
        <f t="shared" si="23"/>
        <v>2</v>
      </c>
      <c r="K360" s="7">
        <f t="shared" si="23"/>
        <v>3</v>
      </c>
      <c r="L360" s="7">
        <f t="shared" si="23"/>
        <v>1</v>
      </c>
      <c r="M360" s="7">
        <f t="shared" si="23"/>
        <v>77</v>
      </c>
      <c r="N360" s="7">
        <f t="shared" si="23"/>
        <v>10</v>
      </c>
    </row>
    <row r="362" spans="1:14" ht="22.05" customHeight="1">
      <c r="A362" s="14" t="s">
        <v>37</v>
      </c>
    </row>
    <row r="363" spans="1:14" ht="22.05" customHeight="1">
      <c r="A363" s="10" t="s">
        <v>41</v>
      </c>
      <c r="D363" s="17" t="s">
        <v>1924</v>
      </c>
      <c r="E363" s="20"/>
    </row>
    <row r="364" spans="1:14" ht="22.05" customHeight="1">
      <c r="A364" s="3" t="s">
        <v>0</v>
      </c>
    </row>
    <row r="365" spans="1:14" ht="22.05" customHeight="1">
      <c r="A365" s="44" t="s">
        <v>1875</v>
      </c>
      <c r="B365" s="33"/>
      <c r="C365" s="29" t="s">
        <v>295</v>
      </c>
      <c r="D365" s="31" t="s">
        <v>13</v>
      </c>
      <c r="E365" s="29" t="s">
        <v>57</v>
      </c>
      <c r="F365" s="5" t="s">
        <v>7</v>
      </c>
      <c r="G365" s="34" t="s">
        <v>8</v>
      </c>
      <c r="H365" s="35"/>
      <c r="I365" s="34" t="s">
        <v>9</v>
      </c>
      <c r="J365" s="35"/>
      <c r="K365" s="34" t="s">
        <v>10</v>
      </c>
      <c r="L365" s="35"/>
      <c r="M365" s="38" t="s">
        <v>11</v>
      </c>
      <c r="N365" s="40" t="s">
        <v>12</v>
      </c>
    </row>
    <row r="366" spans="1:14" ht="22.05" customHeight="1">
      <c r="A366" s="42" t="s">
        <v>1920</v>
      </c>
      <c r="B366" s="43"/>
      <c r="C366" s="30"/>
      <c r="D366" s="30"/>
      <c r="E366" s="30"/>
      <c r="F366" s="9" t="str">
        <f>E365</f>
        <v>臺北市永吉國小</v>
      </c>
      <c r="G366" s="36"/>
      <c r="H366" s="37"/>
      <c r="I366" s="36"/>
      <c r="J366" s="37"/>
      <c r="K366" s="36"/>
      <c r="L366" s="37"/>
      <c r="M366" s="39"/>
      <c r="N366" s="41"/>
    </row>
    <row r="367" spans="1:14" ht="22.05" customHeight="1">
      <c r="A367" s="24" t="s">
        <v>1</v>
      </c>
      <c r="B367" s="26"/>
      <c r="C367" s="6"/>
      <c r="D367" s="7"/>
      <c r="E367" s="8"/>
      <c r="F367" s="5" t="s">
        <v>2</v>
      </c>
      <c r="G367" s="7" t="s">
        <v>3</v>
      </c>
      <c r="H367" s="7" t="s">
        <v>4</v>
      </c>
      <c r="I367" s="7" t="s">
        <v>3</v>
      </c>
      <c r="J367" s="7" t="s">
        <v>4</v>
      </c>
      <c r="K367" s="7" t="s">
        <v>3</v>
      </c>
      <c r="L367" s="7" t="s">
        <v>4</v>
      </c>
      <c r="M367" s="7" t="s">
        <v>5</v>
      </c>
      <c r="N367" s="7"/>
    </row>
    <row r="368" spans="1:14" ht="22.05" customHeight="1">
      <c r="A368" s="7">
        <v>1</v>
      </c>
      <c r="B368" s="7" t="s">
        <v>6</v>
      </c>
      <c r="C368" s="13" t="s">
        <v>1559</v>
      </c>
      <c r="D368" s="7" t="s">
        <v>13</v>
      </c>
      <c r="E368" s="13" t="s">
        <v>2024</v>
      </c>
      <c r="F368" s="9" t="s">
        <v>2306</v>
      </c>
      <c r="G368" s="7">
        <v>20</v>
      </c>
      <c r="H368" s="7">
        <v>42</v>
      </c>
      <c r="I368" s="7">
        <v>0</v>
      </c>
      <c r="J368" s="7">
        <v>2</v>
      </c>
      <c r="K368" s="7">
        <v>0</v>
      </c>
      <c r="L368" s="7">
        <v>1</v>
      </c>
      <c r="M368" s="7">
        <v>16</v>
      </c>
      <c r="N368" s="7">
        <v>1</v>
      </c>
    </row>
    <row r="369" spans="1:14" ht="22.05" customHeight="1">
      <c r="A369" s="7">
        <v>2</v>
      </c>
      <c r="B369" s="7" t="s">
        <v>14</v>
      </c>
      <c r="C369" s="13" t="s">
        <v>1563</v>
      </c>
      <c r="D369" s="7" t="s">
        <v>13</v>
      </c>
      <c r="E369" s="13" t="s">
        <v>2030</v>
      </c>
      <c r="F369" s="9" t="s">
        <v>2393</v>
      </c>
      <c r="G369" s="7">
        <v>11</v>
      </c>
      <c r="H369" s="7">
        <v>42</v>
      </c>
      <c r="I369" s="7">
        <v>0</v>
      </c>
      <c r="J369" s="7">
        <v>2</v>
      </c>
      <c r="K369" s="7">
        <v>0</v>
      </c>
      <c r="L369" s="7">
        <v>1</v>
      </c>
      <c r="M369" s="7">
        <v>14</v>
      </c>
      <c r="N369" s="7">
        <v>1</v>
      </c>
    </row>
    <row r="370" spans="1:14" ht="22.05" customHeight="1">
      <c r="A370" s="27">
        <v>3</v>
      </c>
      <c r="B370" s="27" t="s">
        <v>15</v>
      </c>
      <c r="C370" s="13" t="s">
        <v>1562</v>
      </c>
      <c r="D370" s="27" t="s">
        <v>13</v>
      </c>
      <c r="E370" s="13" t="s">
        <v>2029</v>
      </c>
      <c r="F370" s="29" t="s">
        <v>2394</v>
      </c>
      <c r="G370" s="27">
        <v>33</v>
      </c>
      <c r="H370" s="27">
        <v>45</v>
      </c>
      <c r="I370" s="27">
        <v>0</v>
      </c>
      <c r="J370" s="27">
        <v>2</v>
      </c>
      <c r="K370" s="27">
        <v>0</v>
      </c>
      <c r="L370" s="27">
        <v>1</v>
      </c>
      <c r="M370" s="27">
        <v>22</v>
      </c>
      <c r="N370" s="27">
        <v>3</v>
      </c>
    </row>
    <row r="371" spans="1:14" ht="22.05" customHeight="1">
      <c r="A371" s="28"/>
      <c r="B371" s="28"/>
      <c r="C371" s="13" t="s">
        <v>1561</v>
      </c>
      <c r="D371" s="28"/>
      <c r="E371" s="13" t="s">
        <v>2028</v>
      </c>
      <c r="F371" s="30"/>
      <c r="G371" s="28"/>
      <c r="H371" s="28"/>
      <c r="I371" s="28"/>
      <c r="J371" s="28"/>
      <c r="K371" s="28"/>
      <c r="L371" s="28"/>
      <c r="M371" s="28"/>
      <c r="N371" s="28"/>
    </row>
    <row r="372" spans="1:14" ht="22.05" customHeight="1">
      <c r="A372" s="27">
        <v>4</v>
      </c>
      <c r="B372" s="27" t="s">
        <v>15</v>
      </c>
      <c r="C372" s="13" t="s">
        <v>1565</v>
      </c>
      <c r="D372" s="27" t="s">
        <v>13</v>
      </c>
      <c r="E372" s="13" t="s">
        <v>2027</v>
      </c>
      <c r="F372" s="31"/>
      <c r="G372" s="27"/>
      <c r="H372" s="27"/>
      <c r="I372" s="27"/>
      <c r="J372" s="27"/>
      <c r="K372" s="27"/>
      <c r="L372" s="27"/>
      <c r="M372" s="27"/>
      <c r="N372" s="27"/>
    </row>
    <row r="373" spans="1:14" ht="22.05" customHeight="1">
      <c r="A373" s="28"/>
      <c r="B373" s="28"/>
      <c r="C373" s="13" t="s">
        <v>1564</v>
      </c>
      <c r="D373" s="28"/>
      <c r="E373" s="13" t="s">
        <v>2026</v>
      </c>
      <c r="F373" s="30"/>
      <c r="G373" s="28"/>
      <c r="H373" s="28"/>
      <c r="I373" s="28"/>
      <c r="J373" s="28"/>
      <c r="K373" s="28"/>
      <c r="L373" s="28"/>
      <c r="M373" s="28"/>
      <c r="N373" s="28"/>
    </row>
    <row r="374" spans="1:14" ht="22.05" customHeight="1">
      <c r="A374" s="7">
        <v>5</v>
      </c>
      <c r="B374" s="7" t="s">
        <v>14</v>
      </c>
      <c r="C374" s="13" t="s">
        <v>1560</v>
      </c>
      <c r="D374" s="7" t="s">
        <v>13</v>
      </c>
      <c r="E374" s="13" t="s">
        <v>2025</v>
      </c>
      <c r="F374" s="5"/>
      <c r="G374" s="7"/>
      <c r="H374" s="7"/>
      <c r="I374" s="7"/>
      <c r="J374" s="7"/>
      <c r="K374" s="7"/>
      <c r="L374" s="7"/>
      <c r="M374" s="7"/>
      <c r="N374" s="7"/>
    </row>
    <row r="375" spans="1:14" ht="22.05" customHeight="1">
      <c r="A375" s="24" t="s">
        <v>18</v>
      </c>
      <c r="B375" s="25"/>
      <c r="C375" s="25"/>
      <c r="D375" s="25"/>
      <c r="E375" s="26"/>
      <c r="F375" s="5" t="s">
        <v>19</v>
      </c>
      <c r="G375" s="7">
        <f>SUM(G368:G374)</f>
        <v>64</v>
      </c>
      <c r="H375" s="7">
        <f t="shared" ref="H375:N375" si="24">SUM(H368:H374)</f>
        <v>129</v>
      </c>
      <c r="I375" s="7">
        <f t="shared" si="24"/>
        <v>0</v>
      </c>
      <c r="J375" s="7">
        <f t="shared" si="24"/>
        <v>6</v>
      </c>
      <c r="K375" s="7">
        <f t="shared" si="24"/>
        <v>0</v>
      </c>
      <c r="L375" s="7">
        <f t="shared" si="24"/>
        <v>3</v>
      </c>
      <c r="M375" s="7">
        <f t="shared" si="24"/>
        <v>52</v>
      </c>
      <c r="N375" s="7">
        <f t="shared" si="24"/>
        <v>5</v>
      </c>
    </row>
    <row r="378" spans="1:14" ht="22.05" customHeight="1">
      <c r="A378" s="10" t="s">
        <v>41</v>
      </c>
      <c r="D378" s="18" t="s">
        <v>1925</v>
      </c>
      <c r="E378" s="20"/>
    </row>
    <row r="379" spans="1:14" ht="22.05" customHeight="1">
      <c r="A379" s="3" t="s">
        <v>0</v>
      </c>
    </row>
    <row r="380" spans="1:14" ht="22.05" customHeight="1">
      <c r="A380" s="44" t="s">
        <v>1875</v>
      </c>
      <c r="B380" s="33"/>
      <c r="C380" s="29" t="s">
        <v>667</v>
      </c>
      <c r="D380" s="31" t="s">
        <v>13</v>
      </c>
      <c r="E380" s="29" t="s">
        <v>326</v>
      </c>
      <c r="F380" s="5" t="s">
        <v>7</v>
      </c>
      <c r="G380" s="34" t="s">
        <v>8</v>
      </c>
      <c r="H380" s="35"/>
      <c r="I380" s="34" t="s">
        <v>9</v>
      </c>
      <c r="J380" s="35"/>
      <c r="K380" s="34" t="s">
        <v>10</v>
      </c>
      <c r="L380" s="35"/>
      <c r="M380" s="38" t="s">
        <v>11</v>
      </c>
      <c r="N380" s="40" t="s">
        <v>12</v>
      </c>
    </row>
    <row r="381" spans="1:14" ht="22.05" customHeight="1">
      <c r="A381" s="42" t="s">
        <v>1920</v>
      </c>
      <c r="B381" s="43"/>
      <c r="C381" s="30"/>
      <c r="D381" s="30"/>
      <c r="E381" s="30"/>
      <c r="F381" s="9" t="str">
        <f>E380</f>
        <v>高雄市前鎮區民權國小</v>
      </c>
      <c r="G381" s="36"/>
      <c r="H381" s="37"/>
      <c r="I381" s="36"/>
      <c r="J381" s="37"/>
      <c r="K381" s="36"/>
      <c r="L381" s="37"/>
      <c r="M381" s="39"/>
      <c r="N381" s="41"/>
    </row>
    <row r="382" spans="1:14" ht="22.05" customHeight="1">
      <c r="A382" s="24" t="s">
        <v>1</v>
      </c>
      <c r="B382" s="26"/>
      <c r="C382" s="6"/>
      <c r="D382" s="7"/>
      <c r="E382" s="8"/>
      <c r="F382" s="5" t="s">
        <v>2</v>
      </c>
      <c r="G382" s="7" t="s">
        <v>3</v>
      </c>
      <c r="H382" s="7" t="s">
        <v>4</v>
      </c>
      <c r="I382" s="7" t="s">
        <v>3</v>
      </c>
      <c r="J382" s="7" t="s">
        <v>4</v>
      </c>
      <c r="K382" s="7" t="s">
        <v>3</v>
      </c>
      <c r="L382" s="7" t="s">
        <v>4</v>
      </c>
      <c r="M382" s="7" t="s">
        <v>5</v>
      </c>
      <c r="N382" s="7"/>
    </row>
    <row r="383" spans="1:14" ht="22.05" customHeight="1">
      <c r="A383" s="7">
        <v>1</v>
      </c>
      <c r="B383" s="7" t="s">
        <v>6</v>
      </c>
      <c r="C383" s="13" t="s">
        <v>1577</v>
      </c>
      <c r="D383" s="7" t="s">
        <v>13</v>
      </c>
      <c r="E383" s="13" t="s">
        <v>2032</v>
      </c>
      <c r="F383" s="9" t="s">
        <v>2395</v>
      </c>
      <c r="G383" s="7">
        <v>12</v>
      </c>
      <c r="H383" s="7">
        <v>42</v>
      </c>
      <c r="I383" s="7">
        <v>0</v>
      </c>
      <c r="J383" s="7">
        <v>2</v>
      </c>
      <c r="K383" s="7">
        <v>0</v>
      </c>
      <c r="L383" s="7">
        <v>1</v>
      </c>
      <c r="M383" s="7">
        <v>17</v>
      </c>
      <c r="N383" s="7">
        <v>2</v>
      </c>
    </row>
    <row r="384" spans="1:14" ht="22.05" customHeight="1">
      <c r="A384" s="7">
        <v>2</v>
      </c>
      <c r="B384" s="7" t="s">
        <v>14</v>
      </c>
      <c r="C384" s="13" t="s">
        <v>1576</v>
      </c>
      <c r="D384" s="7" t="s">
        <v>13</v>
      </c>
      <c r="E384" s="13" t="s">
        <v>2031</v>
      </c>
      <c r="F384" s="9" t="s">
        <v>2259</v>
      </c>
      <c r="G384" s="7">
        <v>10</v>
      </c>
      <c r="H384" s="7">
        <v>42</v>
      </c>
      <c r="I384" s="7">
        <v>0</v>
      </c>
      <c r="J384" s="7">
        <v>2</v>
      </c>
      <c r="K384" s="7">
        <v>0</v>
      </c>
      <c r="L384" s="7">
        <v>1</v>
      </c>
      <c r="M384" s="7">
        <v>16</v>
      </c>
      <c r="N384" s="7">
        <v>1</v>
      </c>
    </row>
    <row r="385" spans="1:14" ht="22.05" customHeight="1">
      <c r="A385" s="27">
        <v>3</v>
      </c>
      <c r="B385" s="27" t="s">
        <v>15</v>
      </c>
      <c r="C385" s="13" t="s">
        <v>1574</v>
      </c>
      <c r="D385" s="27" t="s">
        <v>13</v>
      </c>
      <c r="E385" s="13" t="s">
        <v>2036</v>
      </c>
      <c r="F385" s="29" t="s">
        <v>2396</v>
      </c>
      <c r="G385" s="27">
        <v>18</v>
      </c>
      <c r="H385" s="27">
        <v>42</v>
      </c>
      <c r="I385" s="27">
        <v>0</v>
      </c>
      <c r="J385" s="27">
        <v>2</v>
      </c>
      <c r="K385" s="27">
        <v>0</v>
      </c>
      <c r="L385" s="27">
        <v>1</v>
      </c>
      <c r="M385" s="27">
        <v>20</v>
      </c>
      <c r="N385" s="27">
        <v>2</v>
      </c>
    </row>
    <row r="386" spans="1:14" ht="22.05" customHeight="1">
      <c r="A386" s="28"/>
      <c r="B386" s="28"/>
      <c r="C386" s="13" t="s">
        <v>1575</v>
      </c>
      <c r="D386" s="28"/>
      <c r="E386" s="13" t="s">
        <v>2035</v>
      </c>
      <c r="F386" s="30"/>
      <c r="G386" s="28"/>
      <c r="H386" s="28"/>
      <c r="I386" s="28"/>
      <c r="J386" s="28"/>
      <c r="K386" s="28"/>
      <c r="L386" s="28"/>
      <c r="M386" s="28"/>
      <c r="N386" s="28"/>
    </row>
    <row r="387" spans="1:14" ht="22.05" customHeight="1">
      <c r="A387" s="27">
        <v>4</v>
      </c>
      <c r="B387" s="27" t="s">
        <v>15</v>
      </c>
      <c r="C387" s="13" t="s">
        <v>2279</v>
      </c>
      <c r="D387" s="27" t="s">
        <v>13</v>
      </c>
      <c r="E387" s="13" t="s">
        <v>2037</v>
      </c>
      <c r="F387" s="29"/>
      <c r="G387" s="27"/>
      <c r="H387" s="27"/>
      <c r="I387" s="27"/>
      <c r="J387" s="27"/>
      <c r="K387" s="27"/>
      <c r="L387" s="27"/>
      <c r="M387" s="27"/>
      <c r="N387" s="27"/>
    </row>
    <row r="388" spans="1:14" ht="22.05" customHeight="1">
      <c r="A388" s="28"/>
      <c r="B388" s="28"/>
      <c r="C388" s="13" t="s">
        <v>1578</v>
      </c>
      <c r="D388" s="28"/>
      <c r="E388" s="13" t="s">
        <v>2034</v>
      </c>
      <c r="F388" s="30"/>
      <c r="G388" s="28"/>
      <c r="H388" s="28"/>
      <c r="I388" s="28"/>
      <c r="J388" s="28"/>
      <c r="K388" s="28"/>
      <c r="L388" s="28"/>
      <c r="M388" s="28"/>
      <c r="N388" s="28"/>
    </row>
    <row r="389" spans="1:14" ht="22.05" customHeight="1">
      <c r="A389" s="7">
        <v>5</v>
      </c>
      <c r="B389" s="7" t="s">
        <v>14</v>
      </c>
      <c r="C389" s="13" t="s">
        <v>1573</v>
      </c>
      <c r="D389" s="7" t="s">
        <v>13</v>
      </c>
      <c r="E389" s="13" t="s">
        <v>2033</v>
      </c>
      <c r="F389" s="5"/>
      <c r="G389" s="7"/>
      <c r="H389" s="7"/>
      <c r="I389" s="7"/>
      <c r="J389" s="7"/>
      <c r="K389" s="7"/>
      <c r="L389" s="7"/>
      <c r="M389" s="7"/>
      <c r="N389" s="7"/>
    </row>
    <row r="390" spans="1:14" ht="22.05" customHeight="1">
      <c r="A390" s="24" t="s">
        <v>18</v>
      </c>
      <c r="B390" s="25"/>
      <c r="C390" s="25"/>
      <c r="D390" s="25"/>
      <c r="E390" s="26"/>
      <c r="F390" s="5" t="s">
        <v>19</v>
      </c>
      <c r="G390" s="7">
        <f>SUM(G383:G389)</f>
        <v>40</v>
      </c>
      <c r="H390" s="7">
        <f t="shared" ref="H390:N390" si="25">SUM(H383:H389)</f>
        <v>126</v>
      </c>
      <c r="I390" s="7">
        <f t="shared" si="25"/>
        <v>0</v>
      </c>
      <c r="J390" s="7">
        <f t="shared" si="25"/>
        <v>6</v>
      </c>
      <c r="K390" s="7">
        <f t="shared" si="25"/>
        <v>0</v>
      </c>
      <c r="L390" s="7">
        <f t="shared" si="25"/>
        <v>3</v>
      </c>
      <c r="M390" s="7">
        <f t="shared" si="25"/>
        <v>53</v>
      </c>
      <c r="N390" s="7">
        <f t="shared" si="25"/>
        <v>5</v>
      </c>
    </row>
    <row r="392" spans="1:14" ht="22.05" customHeight="1">
      <c r="A392" s="14" t="s">
        <v>37</v>
      </c>
    </row>
    <row r="393" spans="1:14" ht="22.05" customHeight="1">
      <c r="A393" s="10" t="s">
        <v>41</v>
      </c>
      <c r="D393" s="17" t="s">
        <v>1926</v>
      </c>
      <c r="E393" s="20"/>
    </row>
    <row r="394" spans="1:14" ht="22.05" customHeight="1">
      <c r="A394" s="3" t="s">
        <v>0</v>
      </c>
    </row>
    <row r="395" spans="1:14" ht="22.05" customHeight="1">
      <c r="A395" s="44" t="s">
        <v>1875</v>
      </c>
      <c r="B395" s="33"/>
      <c r="C395" s="29" t="s">
        <v>305</v>
      </c>
      <c r="D395" s="31" t="s">
        <v>13</v>
      </c>
      <c r="E395" s="29" t="s">
        <v>302</v>
      </c>
      <c r="F395" s="5" t="s">
        <v>7</v>
      </c>
      <c r="G395" s="34" t="s">
        <v>8</v>
      </c>
      <c r="H395" s="35"/>
      <c r="I395" s="34" t="s">
        <v>9</v>
      </c>
      <c r="J395" s="35"/>
      <c r="K395" s="34" t="s">
        <v>10</v>
      </c>
      <c r="L395" s="35"/>
      <c r="M395" s="38" t="s">
        <v>11</v>
      </c>
      <c r="N395" s="40" t="s">
        <v>12</v>
      </c>
    </row>
    <row r="396" spans="1:14" ht="22.05" customHeight="1">
      <c r="A396" s="42" t="s">
        <v>1920</v>
      </c>
      <c r="B396" s="43"/>
      <c r="C396" s="30"/>
      <c r="D396" s="30"/>
      <c r="E396" s="30"/>
      <c r="F396" s="9" t="str">
        <f>C395</f>
        <v>北市民權國小</v>
      </c>
      <c r="G396" s="36"/>
      <c r="H396" s="37"/>
      <c r="I396" s="36"/>
      <c r="J396" s="37"/>
      <c r="K396" s="36"/>
      <c r="L396" s="37"/>
      <c r="M396" s="39"/>
      <c r="N396" s="41"/>
    </row>
    <row r="397" spans="1:14" ht="22.05" customHeight="1">
      <c r="A397" s="24" t="s">
        <v>1</v>
      </c>
      <c r="B397" s="26"/>
      <c r="C397" s="6"/>
      <c r="D397" s="7"/>
      <c r="E397" s="8"/>
      <c r="F397" s="5" t="s">
        <v>2</v>
      </c>
      <c r="G397" s="7" t="s">
        <v>3</v>
      </c>
      <c r="H397" s="7" t="s">
        <v>4</v>
      </c>
      <c r="I397" s="7" t="s">
        <v>3</v>
      </c>
      <c r="J397" s="7" t="s">
        <v>4</v>
      </c>
      <c r="K397" s="7" t="s">
        <v>3</v>
      </c>
      <c r="L397" s="7" t="s">
        <v>4</v>
      </c>
      <c r="M397" s="7" t="s">
        <v>5</v>
      </c>
      <c r="N397" s="7"/>
    </row>
    <row r="398" spans="1:14" ht="22.05" customHeight="1">
      <c r="A398" s="7">
        <v>1</v>
      </c>
      <c r="B398" s="7" t="s">
        <v>6</v>
      </c>
      <c r="C398" s="13" t="s">
        <v>1588</v>
      </c>
      <c r="D398" s="7" t="s">
        <v>13</v>
      </c>
      <c r="E398" s="13" t="s">
        <v>2047</v>
      </c>
      <c r="F398" s="9" t="s">
        <v>2412</v>
      </c>
      <c r="G398" s="7">
        <v>61</v>
      </c>
      <c r="H398" s="7">
        <v>40</v>
      </c>
      <c r="I398" s="7">
        <v>2</v>
      </c>
      <c r="J398" s="7">
        <v>1</v>
      </c>
      <c r="K398" s="7">
        <v>1</v>
      </c>
      <c r="L398" s="7">
        <v>0</v>
      </c>
      <c r="M398" s="7">
        <v>38</v>
      </c>
      <c r="N398" s="7">
        <v>2</v>
      </c>
    </row>
    <row r="399" spans="1:14" ht="22.05" customHeight="1">
      <c r="A399" s="7">
        <v>2</v>
      </c>
      <c r="B399" s="7" t="s">
        <v>14</v>
      </c>
      <c r="C399" s="13" t="s">
        <v>1590</v>
      </c>
      <c r="D399" s="7" t="s">
        <v>13</v>
      </c>
      <c r="E399" s="13" t="s">
        <v>2044</v>
      </c>
      <c r="F399" s="9" t="s">
        <v>2413</v>
      </c>
      <c r="G399" s="7">
        <v>42</v>
      </c>
      <c r="H399" s="7">
        <v>11</v>
      </c>
      <c r="I399" s="7">
        <v>2</v>
      </c>
      <c r="J399" s="7">
        <v>0</v>
      </c>
      <c r="K399" s="7">
        <v>1</v>
      </c>
      <c r="L399" s="7">
        <v>0</v>
      </c>
      <c r="M399" s="7">
        <v>18</v>
      </c>
      <c r="N399" s="7">
        <v>3</v>
      </c>
    </row>
    <row r="400" spans="1:14" ht="22.05" customHeight="1">
      <c r="A400" s="27">
        <v>3</v>
      </c>
      <c r="B400" s="27" t="s">
        <v>15</v>
      </c>
      <c r="C400" s="13" t="s">
        <v>1586</v>
      </c>
      <c r="D400" s="27" t="s">
        <v>13</v>
      </c>
      <c r="E400" s="13" t="s">
        <v>2043</v>
      </c>
      <c r="F400" s="29" t="s">
        <v>2414</v>
      </c>
      <c r="G400" s="27">
        <v>15</v>
      </c>
      <c r="H400" s="27">
        <v>42</v>
      </c>
      <c r="I400" s="27">
        <v>0</v>
      </c>
      <c r="J400" s="27">
        <v>2</v>
      </c>
      <c r="K400" s="27">
        <v>0</v>
      </c>
      <c r="L400" s="27">
        <v>1</v>
      </c>
      <c r="M400" s="27">
        <v>17</v>
      </c>
      <c r="N400" s="27">
        <v>1</v>
      </c>
    </row>
    <row r="401" spans="1:14" ht="22.05" customHeight="1">
      <c r="A401" s="28"/>
      <c r="B401" s="28"/>
      <c r="C401" s="13" t="s">
        <v>1587</v>
      </c>
      <c r="D401" s="28"/>
      <c r="E401" s="13" t="s">
        <v>2045</v>
      </c>
      <c r="F401" s="30"/>
      <c r="G401" s="28"/>
      <c r="H401" s="28"/>
      <c r="I401" s="28"/>
      <c r="J401" s="28"/>
      <c r="K401" s="28"/>
      <c r="L401" s="28"/>
      <c r="M401" s="28"/>
      <c r="N401" s="28"/>
    </row>
    <row r="402" spans="1:14" ht="22.05" customHeight="1">
      <c r="A402" s="27">
        <v>4</v>
      </c>
      <c r="B402" s="27" t="s">
        <v>15</v>
      </c>
      <c r="C402" s="13" t="s">
        <v>1589</v>
      </c>
      <c r="D402" s="27" t="s">
        <v>13</v>
      </c>
      <c r="E402" s="13" t="s">
        <v>2280</v>
      </c>
      <c r="F402" s="29" t="s">
        <v>2415</v>
      </c>
      <c r="G402" s="27">
        <v>42</v>
      </c>
      <c r="H402" s="27">
        <v>10</v>
      </c>
      <c r="I402" s="27">
        <v>2</v>
      </c>
      <c r="J402" s="27">
        <v>0</v>
      </c>
      <c r="K402" s="27">
        <v>1</v>
      </c>
      <c r="L402" s="27">
        <v>0</v>
      </c>
      <c r="M402" s="27">
        <v>19</v>
      </c>
      <c r="N402" s="27">
        <v>1</v>
      </c>
    </row>
    <row r="403" spans="1:14" ht="22.05" customHeight="1">
      <c r="A403" s="28"/>
      <c r="B403" s="28"/>
      <c r="C403" s="13" t="s">
        <v>1591</v>
      </c>
      <c r="D403" s="28"/>
      <c r="E403" s="13" t="s">
        <v>2281</v>
      </c>
      <c r="F403" s="30"/>
      <c r="G403" s="28"/>
      <c r="H403" s="28"/>
      <c r="I403" s="28"/>
      <c r="J403" s="28"/>
      <c r="K403" s="28"/>
      <c r="L403" s="28"/>
      <c r="M403" s="28"/>
      <c r="N403" s="28"/>
    </row>
    <row r="404" spans="1:14" ht="22.05" customHeight="1">
      <c r="A404" s="7">
        <v>5</v>
      </c>
      <c r="B404" s="7" t="s">
        <v>14</v>
      </c>
      <c r="C404" s="13" t="s">
        <v>1592</v>
      </c>
      <c r="D404" s="7" t="s">
        <v>13</v>
      </c>
      <c r="E404" s="13" t="s">
        <v>2046</v>
      </c>
      <c r="F404" s="5"/>
      <c r="G404" s="7"/>
      <c r="H404" s="7"/>
      <c r="I404" s="7"/>
      <c r="J404" s="7"/>
      <c r="K404" s="7"/>
      <c r="L404" s="7"/>
      <c r="M404" s="7"/>
      <c r="N404" s="7"/>
    </row>
    <row r="405" spans="1:14" ht="22.05" customHeight="1">
      <c r="A405" s="24" t="s">
        <v>18</v>
      </c>
      <c r="B405" s="25"/>
      <c r="C405" s="25"/>
      <c r="D405" s="25"/>
      <c r="E405" s="26"/>
      <c r="F405" s="5" t="s">
        <v>19</v>
      </c>
      <c r="G405" s="7">
        <f>SUM(G398:G404)</f>
        <v>160</v>
      </c>
      <c r="H405" s="7">
        <f t="shared" ref="H405:N405" si="26">SUM(H398:H404)</f>
        <v>103</v>
      </c>
      <c r="I405" s="7">
        <f t="shared" si="26"/>
        <v>6</v>
      </c>
      <c r="J405" s="7">
        <f t="shared" si="26"/>
        <v>3</v>
      </c>
      <c r="K405" s="7">
        <f t="shared" si="26"/>
        <v>3</v>
      </c>
      <c r="L405" s="7">
        <f t="shared" si="26"/>
        <v>1</v>
      </c>
      <c r="M405" s="7">
        <f t="shared" si="26"/>
        <v>92</v>
      </c>
      <c r="N405" s="7">
        <f t="shared" si="26"/>
        <v>7</v>
      </c>
    </row>
    <row r="408" spans="1:14" ht="22.05" customHeight="1">
      <c r="A408" s="10" t="s">
        <v>41</v>
      </c>
      <c r="D408" s="18" t="s">
        <v>2318</v>
      </c>
      <c r="E408" s="20"/>
    </row>
    <row r="409" spans="1:14" ht="22.05" customHeight="1">
      <c r="A409" s="3" t="s">
        <v>0</v>
      </c>
    </row>
    <row r="410" spans="1:14" ht="22.05" customHeight="1">
      <c r="A410" s="44" t="s">
        <v>2309</v>
      </c>
      <c r="B410" s="33"/>
      <c r="C410" s="29" t="s">
        <v>88</v>
      </c>
      <c r="D410" s="31" t="s">
        <v>13</v>
      </c>
      <c r="E410" s="29" t="s">
        <v>1213</v>
      </c>
      <c r="F410" s="5" t="s">
        <v>7</v>
      </c>
      <c r="G410" s="34" t="s">
        <v>8</v>
      </c>
      <c r="H410" s="35"/>
      <c r="I410" s="34" t="s">
        <v>9</v>
      </c>
      <c r="J410" s="35"/>
      <c r="K410" s="34" t="s">
        <v>10</v>
      </c>
      <c r="L410" s="35"/>
      <c r="M410" s="38" t="s">
        <v>11</v>
      </c>
      <c r="N410" s="40" t="s">
        <v>12</v>
      </c>
    </row>
    <row r="411" spans="1:14" ht="22.05" customHeight="1">
      <c r="A411" s="42" t="s">
        <v>2310</v>
      </c>
      <c r="B411" s="43"/>
      <c r="C411" s="30"/>
      <c r="D411" s="30"/>
      <c r="E411" s="30"/>
      <c r="F411" s="9" t="str">
        <f>C410</f>
        <v>新竹市東園國小</v>
      </c>
      <c r="G411" s="36"/>
      <c r="H411" s="37"/>
      <c r="I411" s="36"/>
      <c r="J411" s="37"/>
      <c r="K411" s="36"/>
      <c r="L411" s="37"/>
      <c r="M411" s="39"/>
      <c r="N411" s="41"/>
    </row>
    <row r="412" spans="1:14" ht="22.05" customHeight="1">
      <c r="A412" s="24" t="s">
        <v>1</v>
      </c>
      <c r="B412" s="26"/>
      <c r="C412" s="6"/>
      <c r="D412" s="7"/>
      <c r="E412" s="8"/>
      <c r="F412" s="5" t="s">
        <v>2</v>
      </c>
      <c r="G412" s="7" t="s">
        <v>3</v>
      </c>
      <c r="H412" s="7" t="s">
        <v>4</v>
      </c>
      <c r="I412" s="7" t="s">
        <v>3</v>
      </c>
      <c r="J412" s="7" t="s">
        <v>4</v>
      </c>
      <c r="K412" s="7" t="s">
        <v>3</v>
      </c>
      <c r="L412" s="7" t="s">
        <v>4</v>
      </c>
      <c r="M412" s="7" t="s">
        <v>5</v>
      </c>
      <c r="N412" s="7"/>
    </row>
    <row r="413" spans="1:14" ht="22.05" customHeight="1">
      <c r="A413" s="7">
        <v>1</v>
      </c>
      <c r="B413" s="7" t="s">
        <v>6</v>
      </c>
      <c r="C413" s="13" t="s">
        <v>1532</v>
      </c>
      <c r="D413" s="7" t="s">
        <v>13</v>
      </c>
      <c r="E413" s="13" t="s">
        <v>1511</v>
      </c>
      <c r="F413" s="9" t="s">
        <v>2486</v>
      </c>
      <c r="G413" s="7">
        <v>43</v>
      </c>
      <c r="H413" s="7">
        <v>30</v>
      </c>
      <c r="I413" s="7">
        <v>2</v>
      </c>
      <c r="J413" s="7">
        <v>0</v>
      </c>
      <c r="K413" s="7">
        <v>1</v>
      </c>
      <c r="L413" s="7">
        <v>0</v>
      </c>
      <c r="M413" s="7">
        <v>21</v>
      </c>
      <c r="N413" s="7">
        <v>1</v>
      </c>
    </row>
    <row r="414" spans="1:14" ht="22.05" customHeight="1">
      <c r="A414" s="7">
        <v>2</v>
      </c>
      <c r="B414" s="7" t="s">
        <v>14</v>
      </c>
      <c r="C414" s="13" t="s">
        <v>1533</v>
      </c>
      <c r="D414" s="7" t="s">
        <v>13</v>
      </c>
      <c r="E414" s="13" t="s">
        <v>1512</v>
      </c>
      <c r="F414" s="9" t="s">
        <v>2487</v>
      </c>
      <c r="G414" s="7">
        <v>42</v>
      </c>
      <c r="H414" s="7">
        <v>26</v>
      </c>
      <c r="I414" s="7">
        <v>2</v>
      </c>
      <c r="J414" s="7">
        <v>0</v>
      </c>
      <c r="K414" s="7">
        <v>1</v>
      </c>
      <c r="L414" s="7">
        <v>0</v>
      </c>
      <c r="M414" s="7">
        <v>20</v>
      </c>
      <c r="N414" s="7">
        <v>2</v>
      </c>
    </row>
    <row r="415" spans="1:14" ht="22.05" customHeight="1">
      <c r="A415" s="27">
        <v>3</v>
      </c>
      <c r="B415" s="27" t="s">
        <v>15</v>
      </c>
      <c r="C415" s="13" t="s">
        <v>1535</v>
      </c>
      <c r="D415" s="27" t="s">
        <v>13</v>
      </c>
      <c r="E415" s="13" t="s">
        <v>1515</v>
      </c>
      <c r="F415" s="29" t="s">
        <v>2488</v>
      </c>
      <c r="G415" s="27">
        <v>42</v>
      </c>
      <c r="H415" s="27">
        <v>11</v>
      </c>
      <c r="I415" s="27">
        <v>2</v>
      </c>
      <c r="J415" s="27">
        <v>0</v>
      </c>
      <c r="K415" s="27">
        <v>1</v>
      </c>
      <c r="L415" s="27">
        <v>0</v>
      </c>
      <c r="M415" s="27">
        <v>15</v>
      </c>
      <c r="N415" s="27">
        <v>1</v>
      </c>
    </row>
    <row r="416" spans="1:14" ht="22.05" customHeight="1">
      <c r="A416" s="28"/>
      <c r="B416" s="28"/>
      <c r="C416" s="13" t="s">
        <v>1537</v>
      </c>
      <c r="D416" s="28"/>
      <c r="E416" s="13" t="s">
        <v>1516</v>
      </c>
      <c r="F416" s="30"/>
      <c r="G416" s="28"/>
      <c r="H416" s="28"/>
      <c r="I416" s="28"/>
      <c r="J416" s="28"/>
      <c r="K416" s="28"/>
      <c r="L416" s="28"/>
      <c r="M416" s="28"/>
      <c r="N416" s="28"/>
    </row>
    <row r="417" spans="1:14" ht="22.05" customHeight="1">
      <c r="A417" s="27">
        <v>4</v>
      </c>
      <c r="B417" s="27" t="s">
        <v>15</v>
      </c>
      <c r="C417" s="13" t="s">
        <v>1534</v>
      </c>
      <c r="D417" s="27" t="s">
        <v>13</v>
      </c>
      <c r="E417" s="13" t="s">
        <v>1513</v>
      </c>
      <c r="F417" s="29"/>
      <c r="G417" s="27"/>
      <c r="H417" s="27"/>
      <c r="I417" s="27"/>
      <c r="J417" s="27"/>
      <c r="K417" s="27"/>
      <c r="L417" s="27"/>
      <c r="M417" s="27"/>
      <c r="N417" s="27"/>
    </row>
    <row r="418" spans="1:14" ht="22.05" customHeight="1">
      <c r="A418" s="28"/>
      <c r="B418" s="28"/>
      <c r="C418" s="13" t="s">
        <v>1536</v>
      </c>
      <c r="D418" s="28"/>
      <c r="E418" s="13" t="s">
        <v>1514</v>
      </c>
      <c r="F418" s="30"/>
      <c r="G418" s="28"/>
      <c r="H418" s="28"/>
      <c r="I418" s="28"/>
      <c r="J418" s="28"/>
      <c r="K418" s="28"/>
      <c r="L418" s="28"/>
      <c r="M418" s="28"/>
      <c r="N418" s="28"/>
    </row>
    <row r="419" spans="1:14" ht="22.05" customHeight="1">
      <c r="A419" s="7">
        <v>5</v>
      </c>
      <c r="B419" s="7" t="s">
        <v>14</v>
      </c>
      <c r="C419" s="13" t="s">
        <v>1538</v>
      </c>
      <c r="D419" s="7" t="s">
        <v>13</v>
      </c>
      <c r="E419" s="13" t="s">
        <v>1517</v>
      </c>
      <c r="F419" s="5"/>
      <c r="G419" s="7"/>
      <c r="H419" s="7"/>
      <c r="I419" s="7"/>
      <c r="J419" s="7"/>
      <c r="K419" s="7"/>
      <c r="L419" s="7"/>
      <c r="M419" s="7"/>
      <c r="N419" s="7"/>
    </row>
    <row r="420" spans="1:14" ht="22.05" customHeight="1">
      <c r="A420" s="24" t="s">
        <v>18</v>
      </c>
      <c r="B420" s="25"/>
      <c r="C420" s="25"/>
      <c r="D420" s="25"/>
      <c r="E420" s="26"/>
      <c r="F420" s="5" t="s">
        <v>19</v>
      </c>
      <c r="G420" s="7">
        <f>SUM(G413:G419)</f>
        <v>127</v>
      </c>
      <c r="H420" s="7">
        <f t="shared" ref="H420:N420" si="27">SUM(H413:H419)</f>
        <v>67</v>
      </c>
      <c r="I420" s="7">
        <f t="shared" si="27"/>
        <v>6</v>
      </c>
      <c r="J420" s="7">
        <f t="shared" si="27"/>
        <v>0</v>
      </c>
      <c r="K420" s="7">
        <f t="shared" si="27"/>
        <v>3</v>
      </c>
      <c r="L420" s="7">
        <f t="shared" si="27"/>
        <v>0</v>
      </c>
      <c r="M420" s="7">
        <f t="shared" si="27"/>
        <v>56</v>
      </c>
      <c r="N420" s="7">
        <f t="shared" si="27"/>
        <v>4</v>
      </c>
    </row>
    <row r="422" spans="1:14" ht="22.05" customHeight="1">
      <c r="A422" s="14" t="s">
        <v>37</v>
      </c>
    </row>
    <row r="423" spans="1:14" ht="22.05" customHeight="1">
      <c r="A423" s="10" t="s">
        <v>41</v>
      </c>
      <c r="D423" s="17" t="s">
        <v>2324</v>
      </c>
      <c r="E423" s="20"/>
    </row>
    <row r="424" spans="1:14" ht="22.05" customHeight="1">
      <c r="A424" s="3" t="s">
        <v>0</v>
      </c>
    </row>
    <row r="425" spans="1:14" ht="22.05" customHeight="1">
      <c r="A425" s="44" t="s">
        <v>2309</v>
      </c>
      <c r="B425" s="33"/>
      <c r="C425" s="29" t="s">
        <v>350</v>
      </c>
      <c r="D425" s="31" t="s">
        <v>13</v>
      </c>
      <c r="E425" s="29" t="s">
        <v>307</v>
      </c>
      <c r="F425" s="5" t="s">
        <v>7</v>
      </c>
      <c r="G425" s="34" t="s">
        <v>8</v>
      </c>
      <c r="H425" s="35"/>
      <c r="I425" s="34" t="s">
        <v>9</v>
      </c>
      <c r="J425" s="35"/>
      <c r="K425" s="34" t="s">
        <v>10</v>
      </c>
      <c r="L425" s="35"/>
      <c r="M425" s="38" t="s">
        <v>11</v>
      </c>
      <c r="N425" s="40" t="s">
        <v>12</v>
      </c>
    </row>
    <row r="426" spans="1:14" ht="22.05" customHeight="1">
      <c r="A426" s="42" t="s">
        <v>2319</v>
      </c>
      <c r="B426" s="43"/>
      <c r="C426" s="30"/>
      <c r="D426" s="30"/>
      <c r="E426" s="30"/>
      <c r="F426" s="9" t="str">
        <f>C425</f>
        <v>屏縣忠孝</v>
      </c>
      <c r="G426" s="36"/>
      <c r="H426" s="37"/>
      <c r="I426" s="36"/>
      <c r="J426" s="37"/>
      <c r="K426" s="36"/>
      <c r="L426" s="37"/>
      <c r="M426" s="39"/>
      <c r="N426" s="41"/>
    </row>
    <row r="427" spans="1:14" ht="22.05" customHeight="1">
      <c r="A427" s="24" t="s">
        <v>1</v>
      </c>
      <c r="B427" s="26"/>
      <c r="C427" s="6"/>
      <c r="D427" s="7"/>
      <c r="E427" s="8"/>
      <c r="F427" s="5" t="s">
        <v>2</v>
      </c>
      <c r="G427" s="7" t="s">
        <v>3</v>
      </c>
      <c r="H427" s="7" t="s">
        <v>4</v>
      </c>
      <c r="I427" s="7" t="s">
        <v>3</v>
      </c>
      <c r="J427" s="7" t="s">
        <v>4</v>
      </c>
      <c r="K427" s="7" t="s">
        <v>3</v>
      </c>
      <c r="L427" s="7" t="s">
        <v>4</v>
      </c>
      <c r="M427" s="7" t="s">
        <v>5</v>
      </c>
      <c r="N427" s="7"/>
    </row>
    <row r="428" spans="1:14" ht="22.05" customHeight="1">
      <c r="A428" s="7">
        <v>1</v>
      </c>
      <c r="B428" s="7" t="s">
        <v>6</v>
      </c>
      <c r="C428" s="13" t="s">
        <v>1524</v>
      </c>
      <c r="D428" s="7" t="s">
        <v>13</v>
      </c>
      <c r="E428" s="13" t="s">
        <v>2011</v>
      </c>
      <c r="F428" s="9" t="s">
        <v>2615</v>
      </c>
      <c r="G428" s="7">
        <v>24</v>
      </c>
      <c r="H428" s="7">
        <v>42</v>
      </c>
      <c r="I428" s="7">
        <v>0</v>
      </c>
      <c r="J428" s="7">
        <v>2</v>
      </c>
      <c r="K428" s="7">
        <v>0</v>
      </c>
      <c r="L428" s="7">
        <v>1</v>
      </c>
      <c r="M428" s="7">
        <v>21</v>
      </c>
      <c r="N428" s="7">
        <v>1</v>
      </c>
    </row>
    <row r="429" spans="1:14" ht="22.05" customHeight="1">
      <c r="A429" s="7">
        <v>2</v>
      </c>
      <c r="B429" s="7" t="s">
        <v>14</v>
      </c>
      <c r="C429" s="13" t="s">
        <v>1518</v>
      </c>
      <c r="D429" s="7" t="s">
        <v>13</v>
      </c>
      <c r="E429" s="13" t="s">
        <v>2013</v>
      </c>
      <c r="F429" s="9" t="s">
        <v>2500</v>
      </c>
      <c r="G429" s="7">
        <v>42</v>
      </c>
      <c r="H429" s="7">
        <v>25</v>
      </c>
      <c r="I429" s="7">
        <v>2</v>
      </c>
      <c r="J429" s="7">
        <v>0</v>
      </c>
      <c r="K429" s="7">
        <v>1</v>
      </c>
      <c r="L429" s="7">
        <v>0</v>
      </c>
      <c r="M429" s="7">
        <v>21</v>
      </c>
      <c r="N429" s="7">
        <v>3</v>
      </c>
    </row>
    <row r="430" spans="1:14" ht="22.05" customHeight="1">
      <c r="A430" s="27">
        <v>3</v>
      </c>
      <c r="B430" s="27" t="s">
        <v>15</v>
      </c>
      <c r="C430" s="13" t="s">
        <v>1523</v>
      </c>
      <c r="D430" s="27" t="s">
        <v>13</v>
      </c>
      <c r="E430" s="13" t="s">
        <v>2017</v>
      </c>
      <c r="F430" s="29" t="s">
        <v>2616</v>
      </c>
      <c r="G430" s="27">
        <v>21</v>
      </c>
      <c r="H430" s="27">
        <v>42</v>
      </c>
      <c r="I430" s="27">
        <v>0</v>
      </c>
      <c r="J430" s="27">
        <v>2</v>
      </c>
      <c r="K430" s="27">
        <v>0</v>
      </c>
      <c r="L430" s="27">
        <v>1</v>
      </c>
      <c r="M430" s="27">
        <v>20</v>
      </c>
      <c r="N430" s="27">
        <v>3</v>
      </c>
    </row>
    <row r="431" spans="1:14" ht="22.05" customHeight="1">
      <c r="A431" s="28"/>
      <c r="B431" s="28"/>
      <c r="C431" s="13" t="s">
        <v>1522</v>
      </c>
      <c r="D431" s="28"/>
      <c r="E431" s="13" t="s">
        <v>2015</v>
      </c>
      <c r="F431" s="30"/>
      <c r="G431" s="28"/>
      <c r="H431" s="28"/>
      <c r="I431" s="28"/>
      <c r="J431" s="28"/>
      <c r="K431" s="28"/>
      <c r="L431" s="28"/>
      <c r="M431" s="28"/>
      <c r="N431" s="28"/>
    </row>
    <row r="432" spans="1:14" ht="22.05" customHeight="1">
      <c r="A432" s="27">
        <v>4</v>
      </c>
      <c r="B432" s="27" t="s">
        <v>15</v>
      </c>
      <c r="C432" s="13" t="s">
        <v>1521</v>
      </c>
      <c r="D432" s="27" t="s">
        <v>13</v>
      </c>
      <c r="E432" s="13" t="s">
        <v>2014</v>
      </c>
      <c r="F432" s="29" t="s">
        <v>2617</v>
      </c>
      <c r="G432" s="27">
        <v>42</v>
      </c>
      <c r="H432" s="27">
        <v>29</v>
      </c>
      <c r="I432" s="27">
        <v>2</v>
      </c>
      <c r="J432" s="27">
        <v>0</v>
      </c>
      <c r="K432" s="27">
        <v>1</v>
      </c>
      <c r="L432" s="27">
        <v>0</v>
      </c>
      <c r="M432" s="27">
        <v>22</v>
      </c>
      <c r="N432" s="27">
        <v>1</v>
      </c>
    </row>
    <row r="433" spans="1:14" ht="22.05" customHeight="1">
      <c r="A433" s="28"/>
      <c r="B433" s="28"/>
      <c r="C433" s="13" t="s">
        <v>1520</v>
      </c>
      <c r="D433" s="28"/>
      <c r="E433" s="13" t="s">
        <v>2016</v>
      </c>
      <c r="F433" s="30"/>
      <c r="G433" s="28"/>
      <c r="H433" s="28"/>
      <c r="I433" s="28"/>
      <c r="J433" s="28"/>
      <c r="K433" s="28"/>
      <c r="L433" s="28"/>
      <c r="M433" s="28"/>
      <c r="N433" s="28"/>
    </row>
    <row r="434" spans="1:14" ht="22.05" customHeight="1">
      <c r="A434" s="7">
        <v>5</v>
      </c>
      <c r="B434" s="7" t="s">
        <v>14</v>
      </c>
      <c r="C434" s="13" t="s">
        <v>1519</v>
      </c>
      <c r="D434" s="7" t="s">
        <v>13</v>
      </c>
      <c r="E434" s="13" t="s">
        <v>2012</v>
      </c>
      <c r="F434" s="9" t="s">
        <v>2618</v>
      </c>
      <c r="G434" s="7">
        <v>63</v>
      </c>
      <c r="H434" s="7">
        <v>39</v>
      </c>
      <c r="I434" s="7">
        <v>2</v>
      </c>
      <c r="J434" s="7">
        <v>1</v>
      </c>
      <c r="K434" s="7">
        <v>1</v>
      </c>
      <c r="L434" s="7">
        <v>0</v>
      </c>
      <c r="M434" s="7">
        <v>36</v>
      </c>
      <c r="N434" s="7">
        <v>4</v>
      </c>
    </row>
    <row r="435" spans="1:14" ht="22.05" customHeight="1">
      <c r="A435" s="24" t="s">
        <v>18</v>
      </c>
      <c r="B435" s="25"/>
      <c r="C435" s="25"/>
      <c r="D435" s="25"/>
      <c r="E435" s="26"/>
      <c r="F435" s="5" t="s">
        <v>19</v>
      </c>
      <c r="G435" s="7">
        <f>SUM(G428:G434)</f>
        <v>192</v>
      </c>
      <c r="H435" s="7">
        <f t="shared" ref="H435:N435" si="28">SUM(H428:H434)</f>
        <v>177</v>
      </c>
      <c r="I435" s="7">
        <f t="shared" si="28"/>
        <v>6</v>
      </c>
      <c r="J435" s="7">
        <f t="shared" si="28"/>
        <v>5</v>
      </c>
      <c r="K435" s="7">
        <f t="shared" si="28"/>
        <v>3</v>
      </c>
      <c r="L435" s="7">
        <f t="shared" si="28"/>
        <v>2</v>
      </c>
      <c r="M435" s="7">
        <f t="shared" si="28"/>
        <v>120</v>
      </c>
      <c r="N435" s="7">
        <f t="shared" si="28"/>
        <v>12</v>
      </c>
    </row>
    <row r="438" spans="1:14" ht="22.05" customHeight="1">
      <c r="A438" s="10" t="s">
        <v>41</v>
      </c>
      <c r="D438" s="18" t="s">
        <v>2325</v>
      </c>
      <c r="E438" s="20"/>
    </row>
    <row r="439" spans="1:14" ht="22.05" customHeight="1">
      <c r="A439" s="3" t="s">
        <v>0</v>
      </c>
    </row>
    <row r="440" spans="1:14" ht="22.05" customHeight="1">
      <c r="A440" s="44" t="s">
        <v>2328</v>
      </c>
      <c r="B440" s="33"/>
      <c r="C440" s="29" t="s">
        <v>1210</v>
      </c>
      <c r="D440" s="31" t="s">
        <v>13</v>
      </c>
      <c r="E440" s="29" t="s">
        <v>326</v>
      </c>
      <c r="F440" s="5" t="s">
        <v>7</v>
      </c>
      <c r="G440" s="34" t="s">
        <v>8</v>
      </c>
      <c r="H440" s="35"/>
      <c r="I440" s="34" t="s">
        <v>9</v>
      </c>
      <c r="J440" s="35"/>
      <c r="K440" s="34" t="s">
        <v>10</v>
      </c>
      <c r="L440" s="35"/>
      <c r="M440" s="38" t="s">
        <v>11</v>
      </c>
      <c r="N440" s="40" t="s">
        <v>12</v>
      </c>
    </row>
    <row r="441" spans="1:14" ht="22.05" customHeight="1">
      <c r="A441" s="42" t="s">
        <v>2319</v>
      </c>
      <c r="B441" s="43"/>
      <c r="C441" s="30"/>
      <c r="D441" s="30"/>
      <c r="E441" s="30"/>
      <c r="F441" s="9" t="str">
        <f>E440</f>
        <v>高雄市前鎮區民權國小</v>
      </c>
      <c r="G441" s="36"/>
      <c r="H441" s="37"/>
      <c r="I441" s="36"/>
      <c r="J441" s="37"/>
      <c r="K441" s="36"/>
      <c r="L441" s="37"/>
      <c r="M441" s="39"/>
      <c r="N441" s="41"/>
    </row>
    <row r="442" spans="1:14" ht="22.05" customHeight="1">
      <c r="A442" s="24" t="s">
        <v>1</v>
      </c>
      <c r="B442" s="26"/>
      <c r="C442" s="6"/>
      <c r="D442" s="7"/>
      <c r="E442" s="8"/>
      <c r="F442" s="5" t="s">
        <v>2</v>
      </c>
      <c r="G442" s="7" t="s">
        <v>3</v>
      </c>
      <c r="H442" s="7" t="s">
        <v>4</v>
      </c>
      <c r="I442" s="7" t="s">
        <v>3</v>
      </c>
      <c r="J442" s="7" t="s">
        <v>4</v>
      </c>
      <c r="K442" s="7" t="s">
        <v>3</v>
      </c>
      <c r="L442" s="7" t="s">
        <v>4</v>
      </c>
      <c r="M442" s="7" t="s">
        <v>5</v>
      </c>
      <c r="N442" s="7"/>
    </row>
    <row r="443" spans="1:14" ht="22.05" customHeight="1">
      <c r="A443" s="7">
        <v>1</v>
      </c>
      <c r="B443" s="7" t="s">
        <v>6</v>
      </c>
      <c r="C443" s="13" t="s">
        <v>1543</v>
      </c>
      <c r="D443" s="7" t="s">
        <v>13</v>
      </c>
      <c r="E443" s="13" t="s">
        <v>2031</v>
      </c>
      <c r="F443" s="9" t="s">
        <v>2551</v>
      </c>
      <c r="G443" s="7">
        <v>19</v>
      </c>
      <c r="H443" s="7">
        <v>42</v>
      </c>
      <c r="I443" s="7">
        <v>0</v>
      </c>
      <c r="J443" s="7">
        <v>2</v>
      </c>
      <c r="K443" s="7">
        <v>0</v>
      </c>
      <c r="L443" s="7">
        <v>1</v>
      </c>
      <c r="M443" s="7">
        <v>16</v>
      </c>
      <c r="N443" s="7">
        <v>2</v>
      </c>
    </row>
    <row r="444" spans="1:14" ht="22.05" customHeight="1">
      <c r="A444" s="7">
        <v>2</v>
      </c>
      <c r="B444" s="7" t="s">
        <v>14</v>
      </c>
      <c r="C444" s="13" t="s">
        <v>1544</v>
      </c>
      <c r="D444" s="7" t="s">
        <v>13</v>
      </c>
      <c r="E444" s="13" t="s">
        <v>2033</v>
      </c>
      <c r="F444" s="9" t="s">
        <v>2552</v>
      </c>
      <c r="G444" s="7">
        <v>27</v>
      </c>
      <c r="H444" s="7">
        <v>42</v>
      </c>
      <c r="I444" s="7">
        <v>0</v>
      </c>
      <c r="J444" s="7">
        <v>2</v>
      </c>
      <c r="K444" s="7">
        <v>0</v>
      </c>
      <c r="L444" s="7">
        <v>1</v>
      </c>
      <c r="M444" s="7">
        <v>17</v>
      </c>
      <c r="N444" s="7">
        <v>1</v>
      </c>
    </row>
    <row r="445" spans="1:14" ht="22.05" customHeight="1">
      <c r="A445" s="27">
        <v>3</v>
      </c>
      <c r="B445" s="27" t="s">
        <v>15</v>
      </c>
      <c r="C445" s="13" t="s">
        <v>1539</v>
      </c>
      <c r="D445" s="27" t="s">
        <v>13</v>
      </c>
      <c r="E445" s="13" t="s">
        <v>2035</v>
      </c>
      <c r="F445" s="29" t="s">
        <v>2553</v>
      </c>
      <c r="G445" s="27">
        <v>25</v>
      </c>
      <c r="H445" s="27">
        <v>42</v>
      </c>
      <c r="I445" s="27">
        <v>0</v>
      </c>
      <c r="J445" s="27">
        <v>2</v>
      </c>
      <c r="K445" s="27">
        <v>0</v>
      </c>
      <c r="L445" s="27">
        <v>1</v>
      </c>
      <c r="M445" s="27">
        <v>18</v>
      </c>
      <c r="N445" s="27">
        <v>2</v>
      </c>
    </row>
    <row r="446" spans="1:14" ht="22.05" customHeight="1">
      <c r="A446" s="28"/>
      <c r="B446" s="28"/>
      <c r="C446" s="13" t="s">
        <v>1545</v>
      </c>
      <c r="D446" s="28"/>
      <c r="E446" s="13" t="s">
        <v>2036</v>
      </c>
      <c r="F446" s="30"/>
      <c r="G446" s="28"/>
      <c r="H446" s="28"/>
      <c r="I446" s="28"/>
      <c r="J446" s="28"/>
      <c r="K446" s="28"/>
      <c r="L446" s="28"/>
      <c r="M446" s="28"/>
      <c r="N446" s="28"/>
    </row>
    <row r="447" spans="1:14" ht="22.05" customHeight="1">
      <c r="A447" s="27">
        <v>4</v>
      </c>
      <c r="B447" s="27" t="s">
        <v>15</v>
      </c>
      <c r="C447" s="13" t="s">
        <v>1541</v>
      </c>
      <c r="D447" s="27" t="s">
        <v>13</v>
      </c>
      <c r="E447" s="13" t="s">
        <v>2034</v>
      </c>
      <c r="F447" s="29"/>
      <c r="G447" s="27"/>
      <c r="H447" s="27"/>
      <c r="I447" s="27"/>
      <c r="J447" s="27"/>
      <c r="K447" s="27"/>
      <c r="L447" s="27"/>
      <c r="M447" s="27"/>
      <c r="N447" s="27"/>
    </row>
    <row r="448" spans="1:14" ht="22.05" customHeight="1">
      <c r="A448" s="28"/>
      <c r="B448" s="28"/>
      <c r="C448" s="13" t="s">
        <v>1542</v>
      </c>
      <c r="D448" s="28"/>
      <c r="E448" s="13" t="s">
        <v>2037</v>
      </c>
      <c r="F448" s="30"/>
      <c r="G448" s="28"/>
      <c r="H448" s="28"/>
      <c r="I448" s="28"/>
      <c r="J448" s="28"/>
      <c r="K448" s="28"/>
      <c r="L448" s="28"/>
      <c r="M448" s="28"/>
      <c r="N448" s="28"/>
    </row>
    <row r="449" spans="1:14" ht="22.05" customHeight="1">
      <c r="A449" s="7">
        <v>5</v>
      </c>
      <c r="B449" s="7" t="s">
        <v>14</v>
      </c>
      <c r="C449" s="13" t="s">
        <v>1540</v>
      </c>
      <c r="D449" s="7" t="s">
        <v>13</v>
      </c>
      <c r="E449" s="13" t="s">
        <v>2032</v>
      </c>
      <c r="F449" s="5"/>
      <c r="G449" s="7"/>
      <c r="H449" s="7"/>
      <c r="I449" s="7"/>
      <c r="J449" s="7"/>
      <c r="K449" s="7"/>
      <c r="L449" s="7"/>
      <c r="M449" s="7"/>
      <c r="N449" s="7"/>
    </row>
    <row r="450" spans="1:14" ht="22.05" customHeight="1">
      <c r="A450" s="24" t="s">
        <v>18</v>
      </c>
      <c r="B450" s="25"/>
      <c r="C450" s="25"/>
      <c r="D450" s="25"/>
      <c r="E450" s="26"/>
      <c r="F450" s="5" t="s">
        <v>19</v>
      </c>
      <c r="G450" s="7">
        <f>SUM(G443:G449)</f>
        <v>71</v>
      </c>
      <c r="H450" s="7">
        <f t="shared" ref="H450:N450" si="29">SUM(H443:H449)</f>
        <v>126</v>
      </c>
      <c r="I450" s="7">
        <f t="shared" si="29"/>
        <v>0</v>
      </c>
      <c r="J450" s="7">
        <f t="shared" si="29"/>
        <v>6</v>
      </c>
      <c r="K450" s="7">
        <f t="shared" si="29"/>
        <v>0</v>
      </c>
      <c r="L450" s="7">
        <f t="shared" si="29"/>
        <v>3</v>
      </c>
      <c r="M450" s="7">
        <f t="shared" si="29"/>
        <v>51</v>
      </c>
      <c r="N450" s="7">
        <f t="shared" si="29"/>
        <v>5</v>
      </c>
    </row>
    <row r="452" spans="1:14" ht="22.05" customHeight="1">
      <c r="A452" s="14" t="s">
        <v>37</v>
      </c>
    </row>
    <row r="453" spans="1:14" ht="22.05" customHeight="1">
      <c r="A453" s="10" t="s">
        <v>41</v>
      </c>
      <c r="D453" s="17" t="s">
        <v>2326</v>
      </c>
      <c r="E453" s="20"/>
    </row>
    <row r="454" spans="1:14" ht="22.05" customHeight="1">
      <c r="A454" s="3" t="s">
        <v>0</v>
      </c>
    </row>
    <row r="455" spans="1:14" ht="22.05" customHeight="1">
      <c r="A455" s="44" t="s">
        <v>2328</v>
      </c>
      <c r="B455" s="33"/>
      <c r="C455" s="29" t="s">
        <v>88</v>
      </c>
      <c r="D455" s="31" t="s">
        <v>13</v>
      </c>
      <c r="E455" s="29" t="s">
        <v>294</v>
      </c>
      <c r="F455" s="5" t="s">
        <v>7</v>
      </c>
      <c r="G455" s="34" t="s">
        <v>8</v>
      </c>
      <c r="H455" s="35"/>
      <c r="I455" s="34" t="s">
        <v>9</v>
      </c>
      <c r="J455" s="35"/>
      <c r="K455" s="34" t="s">
        <v>10</v>
      </c>
      <c r="L455" s="35"/>
      <c r="M455" s="38" t="s">
        <v>11</v>
      </c>
      <c r="N455" s="40" t="s">
        <v>12</v>
      </c>
    </row>
    <row r="456" spans="1:14" ht="22.05" customHeight="1">
      <c r="A456" s="42" t="s">
        <v>2319</v>
      </c>
      <c r="B456" s="43"/>
      <c r="C456" s="30"/>
      <c r="D456" s="30"/>
      <c r="E456" s="30"/>
      <c r="F456" s="9" t="str">
        <f>E455</f>
        <v>臺中市大鵬國小</v>
      </c>
      <c r="G456" s="36"/>
      <c r="H456" s="37"/>
      <c r="I456" s="36"/>
      <c r="J456" s="37"/>
      <c r="K456" s="36"/>
      <c r="L456" s="37"/>
      <c r="M456" s="39"/>
      <c r="N456" s="41"/>
    </row>
    <row r="457" spans="1:14" ht="22.05" customHeight="1">
      <c r="A457" s="24" t="s">
        <v>1</v>
      </c>
      <c r="B457" s="26"/>
      <c r="C457" s="6"/>
      <c r="D457" s="7"/>
      <c r="E457" s="8"/>
      <c r="F457" s="5" t="s">
        <v>2</v>
      </c>
      <c r="G457" s="7" t="s">
        <v>3</v>
      </c>
      <c r="H457" s="7" t="s">
        <v>4</v>
      </c>
      <c r="I457" s="7" t="s">
        <v>3</v>
      </c>
      <c r="J457" s="7" t="s">
        <v>4</v>
      </c>
      <c r="K457" s="7" t="s">
        <v>3</v>
      </c>
      <c r="L457" s="7" t="s">
        <v>4</v>
      </c>
      <c r="M457" s="7" t="s">
        <v>5</v>
      </c>
      <c r="N457" s="7"/>
    </row>
    <row r="458" spans="1:14" ht="22.05" customHeight="1">
      <c r="A458" s="7">
        <v>1</v>
      </c>
      <c r="B458" s="7" t="s">
        <v>6</v>
      </c>
      <c r="C458" s="13" t="s">
        <v>2019</v>
      </c>
      <c r="D458" s="7" t="s">
        <v>13</v>
      </c>
      <c r="E458" s="13" t="s">
        <v>1414</v>
      </c>
      <c r="F458" s="9" t="s">
        <v>2559</v>
      </c>
      <c r="G458" s="7">
        <v>8</v>
      </c>
      <c r="H458" s="7">
        <v>42</v>
      </c>
      <c r="I458" s="7">
        <v>0</v>
      </c>
      <c r="J458" s="7">
        <v>2</v>
      </c>
      <c r="K458" s="7">
        <v>0</v>
      </c>
      <c r="L458" s="7">
        <v>1</v>
      </c>
      <c r="M458" s="7">
        <v>15</v>
      </c>
      <c r="N458" s="7">
        <v>1</v>
      </c>
    </row>
    <row r="459" spans="1:14" ht="22.05" customHeight="1">
      <c r="A459" s="7">
        <v>2</v>
      </c>
      <c r="B459" s="7" t="s">
        <v>14</v>
      </c>
      <c r="C459" s="13" t="s">
        <v>1536</v>
      </c>
      <c r="D459" s="7" t="s">
        <v>13</v>
      </c>
      <c r="E459" s="13" t="s">
        <v>1415</v>
      </c>
      <c r="F459" s="9" t="s">
        <v>2560</v>
      </c>
      <c r="G459" s="7">
        <v>14</v>
      </c>
      <c r="H459" s="7">
        <v>42</v>
      </c>
      <c r="I459" s="7">
        <v>0</v>
      </c>
      <c r="J459" s="7">
        <v>2</v>
      </c>
      <c r="K459" s="7">
        <v>0</v>
      </c>
      <c r="L459" s="7">
        <v>1</v>
      </c>
      <c r="M459" s="7">
        <v>18</v>
      </c>
      <c r="N459" s="7">
        <v>1</v>
      </c>
    </row>
    <row r="460" spans="1:14" ht="22.05" customHeight="1">
      <c r="A460" s="27">
        <v>3</v>
      </c>
      <c r="B460" s="27" t="s">
        <v>15</v>
      </c>
      <c r="C460" s="13" t="s">
        <v>1532</v>
      </c>
      <c r="D460" s="27" t="s">
        <v>13</v>
      </c>
      <c r="E460" s="13" t="s">
        <v>1416</v>
      </c>
      <c r="F460" s="29" t="s">
        <v>2561</v>
      </c>
      <c r="G460" s="27">
        <v>57</v>
      </c>
      <c r="H460" s="27">
        <v>59</v>
      </c>
      <c r="I460" s="27">
        <v>1</v>
      </c>
      <c r="J460" s="27">
        <v>2</v>
      </c>
      <c r="K460" s="27">
        <v>0</v>
      </c>
      <c r="L460" s="27">
        <v>1</v>
      </c>
      <c r="M460" s="27">
        <v>45</v>
      </c>
      <c r="N460" s="27">
        <v>4</v>
      </c>
    </row>
    <row r="461" spans="1:14" ht="22.05" customHeight="1">
      <c r="A461" s="28"/>
      <c r="B461" s="28"/>
      <c r="C461" s="13" t="s">
        <v>1534</v>
      </c>
      <c r="D461" s="28"/>
      <c r="E461" s="13" t="s">
        <v>1417</v>
      </c>
      <c r="F461" s="30"/>
      <c r="G461" s="28"/>
      <c r="H461" s="28"/>
      <c r="I461" s="28"/>
      <c r="J461" s="28"/>
      <c r="K461" s="28"/>
      <c r="L461" s="28"/>
      <c r="M461" s="28"/>
      <c r="N461" s="28"/>
    </row>
    <row r="462" spans="1:14" ht="22.05" customHeight="1">
      <c r="A462" s="27">
        <v>4</v>
      </c>
      <c r="B462" s="27" t="s">
        <v>15</v>
      </c>
      <c r="C462" s="13" t="s">
        <v>1535</v>
      </c>
      <c r="D462" s="27" t="s">
        <v>13</v>
      </c>
      <c r="E462" s="13" t="s">
        <v>1418</v>
      </c>
      <c r="F462" s="31"/>
      <c r="G462" s="27"/>
      <c r="H462" s="27"/>
      <c r="I462" s="27"/>
      <c r="J462" s="27"/>
      <c r="K462" s="27"/>
      <c r="L462" s="27"/>
      <c r="M462" s="27"/>
      <c r="N462" s="27"/>
    </row>
    <row r="463" spans="1:14" ht="22.05" customHeight="1">
      <c r="A463" s="28"/>
      <c r="B463" s="28"/>
      <c r="C463" s="13" t="s">
        <v>1538</v>
      </c>
      <c r="D463" s="28"/>
      <c r="E463" s="13" t="s">
        <v>1419</v>
      </c>
      <c r="F463" s="30"/>
      <c r="G463" s="28"/>
      <c r="H463" s="28"/>
      <c r="I463" s="28"/>
      <c r="J463" s="28"/>
      <c r="K463" s="28"/>
      <c r="L463" s="28"/>
      <c r="M463" s="28"/>
      <c r="N463" s="28"/>
    </row>
    <row r="464" spans="1:14" ht="22.05" customHeight="1">
      <c r="A464" s="7">
        <v>5</v>
      </c>
      <c r="B464" s="7" t="s">
        <v>14</v>
      </c>
      <c r="C464" s="13" t="s">
        <v>1533</v>
      </c>
      <c r="D464" s="7" t="s">
        <v>13</v>
      </c>
      <c r="E464" s="13" t="s">
        <v>1420</v>
      </c>
      <c r="F464" s="5"/>
      <c r="G464" s="7"/>
      <c r="H464" s="7"/>
      <c r="I464" s="7"/>
      <c r="J464" s="7"/>
      <c r="K464" s="7"/>
      <c r="L464" s="7"/>
      <c r="M464" s="7"/>
      <c r="N464" s="7"/>
    </row>
    <row r="465" spans="1:14" ht="22.05" customHeight="1">
      <c r="A465" s="24" t="s">
        <v>18</v>
      </c>
      <c r="B465" s="25"/>
      <c r="C465" s="25"/>
      <c r="D465" s="25"/>
      <c r="E465" s="26"/>
      <c r="F465" s="5" t="s">
        <v>19</v>
      </c>
      <c r="G465" s="7">
        <f>SUM(G458:G464)</f>
        <v>79</v>
      </c>
      <c r="H465" s="7">
        <f t="shared" ref="H465:N465" si="30">SUM(H458:H464)</f>
        <v>143</v>
      </c>
      <c r="I465" s="7">
        <f t="shared" si="30"/>
        <v>1</v>
      </c>
      <c r="J465" s="7">
        <f t="shared" si="30"/>
        <v>6</v>
      </c>
      <c r="K465" s="7">
        <f t="shared" si="30"/>
        <v>0</v>
      </c>
      <c r="L465" s="7">
        <f t="shared" si="30"/>
        <v>3</v>
      </c>
      <c r="M465" s="7">
        <f t="shared" si="30"/>
        <v>78</v>
      </c>
      <c r="N465" s="7">
        <f t="shared" si="30"/>
        <v>6</v>
      </c>
    </row>
    <row r="468" spans="1:14" ht="22.05" customHeight="1">
      <c r="A468" s="10" t="s">
        <v>41</v>
      </c>
      <c r="D468" s="18" t="s">
        <v>2327</v>
      </c>
      <c r="E468" s="20"/>
    </row>
    <row r="469" spans="1:14" ht="22.05" customHeight="1">
      <c r="A469" s="3" t="s">
        <v>0</v>
      </c>
    </row>
    <row r="470" spans="1:14" ht="22.05" customHeight="1">
      <c r="A470" s="44" t="s">
        <v>2328</v>
      </c>
      <c r="B470" s="33"/>
      <c r="C470" s="29" t="s">
        <v>1214</v>
      </c>
      <c r="D470" s="31" t="s">
        <v>13</v>
      </c>
      <c r="E470" s="29" t="s">
        <v>305</v>
      </c>
      <c r="F470" s="5" t="s">
        <v>7</v>
      </c>
      <c r="G470" s="34" t="s">
        <v>8</v>
      </c>
      <c r="H470" s="35"/>
      <c r="I470" s="34" t="s">
        <v>9</v>
      </c>
      <c r="J470" s="35"/>
      <c r="K470" s="34" t="s">
        <v>10</v>
      </c>
      <c r="L470" s="35"/>
      <c r="M470" s="38" t="s">
        <v>11</v>
      </c>
      <c r="N470" s="40" t="s">
        <v>12</v>
      </c>
    </row>
    <row r="471" spans="1:14" ht="22.05" customHeight="1">
      <c r="A471" s="42" t="s">
        <v>2319</v>
      </c>
      <c r="B471" s="43"/>
      <c r="C471" s="30"/>
      <c r="D471" s="30"/>
      <c r="E471" s="30"/>
      <c r="F471" s="9" t="str">
        <f>E470</f>
        <v>北市民權國小</v>
      </c>
      <c r="G471" s="36"/>
      <c r="H471" s="37"/>
      <c r="I471" s="36"/>
      <c r="J471" s="37"/>
      <c r="K471" s="36"/>
      <c r="L471" s="37"/>
      <c r="M471" s="39"/>
      <c r="N471" s="41"/>
    </row>
    <row r="472" spans="1:14" ht="22.05" customHeight="1">
      <c r="A472" s="24" t="s">
        <v>1</v>
      </c>
      <c r="B472" s="26"/>
      <c r="C472" s="6"/>
      <c r="D472" s="7"/>
      <c r="E472" s="8"/>
      <c r="F472" s="5" t="s">
        <v>2</v>
      </c>
      <c r="G472" s="7" t="s">
        <v>3</v>
      </c>
      <c r="H472" s="7" t="s">
        <v>4</v>
      </c>
      <c r="I472" s="7" t="s">
        <v>3</v>
      </c>
      <c r="J472" s="7" t="s">
        <v>4</v>
      </c>
      <c r="K472" s="7" t="s">
        <v>3</v>
      </c>
      <c r="L472" s="7" t="s">
        <v>4</v>
      </c>
      <c r="M472" s="7" t="s">
        <v>5</v>
      </c>
      <c r="N472" s="7"/>
    </row>
    <row r="473" spans="1:14" ht="22.05" customHeight="1">
      <c r="A473" s="7">
        <v>1</v>
      </c>
      <c r="B473" s="7" t="s">
        <v>6</v>
      </c>
      <c r="C473" s="13" t="s">
        <v>1570</v>
      </c>
      <c r="D473" s="7" t="s">
        <v>13</v>
      </c>
      <c r="E473" s="13" t="s">
        <v>1590</v>
      </c>
      <c r="F473" s="9" t="s">
        <v>2610</v>
      </c>
      <c r="G473" s="7">
        <v>19</v>
      </c>
      <c r="H473" s="7">
        <v>42</v>
      </c>
      <c r="I473" s="7">
        <v>0</v>
      </c>
      <c r="J473" s="7">
        <v>2</v>
      </c>
      <c r="K473" s="7">
        <v>0</v>
      </c>
      <c r="L473" s="7">
        <v>1</v>
      </c>
      <c r="M473" s="7">
        <v>17</v>
      </c>
      <c r="N473" s="7">
        <v>1</v>
      </c>
    </row>
    <row r="474" spans="1:14" ht="22.05" customHeight="1">
      <c r="A474" s="7">
        <v>2</v>
      </c>
      <c r="B474" s="7" t="s">
        <v>14</v>
      </c>
      <c r="C474" s="13" t="s">
        <v>1566</v>
      </c>
      <c r="D474" s="7" t="s">
        <v>13</v>
      </c>
      <c r="E474" s="13" t="s">
        <v>1592</v>
      </c>
      <c r="F474" s="9" t="s">
        <v>2611</v>
      </c>
      <c r="G474" s="7">
        <v>42</v>
      </c>
      <c r="H474" s="7">
        <v>30</v>
      </c>
      <c r="I474" s="7">
        <v>2</v>
      </c>
      <c r="J474" s="7">
        <v>0</v>
      </c>
      <c r="K474" s="7">
        <v>1</v>
      </c>
      <c r="L474" s="7">
        <v>0</v>
      </c>
      <c r="M474" s="7">
        <v>23</v>
      </c>
      <c r="N474" s="7">
        <v>2</v>
      </c>
    </row>
    <row r="475" spans="1:14" ht="22.05" customHeight="1">
      <c r="A475" s="27">
        <v>3</v>
      </c>
      <c r="B475" s="27" t="s">
        <v>15</v>
      </c>
      <c r="C475" s="13" t="s">
        <v>1569</v>
      </c>
      <c r="D475" s="27" t="s">
        <v>13</v>
      </c>
      <c r="E475" s="13" t="s">
        <v>1589</v>
      </c>
      <c r="F475" s="29" t="s">
        <v>2612</v>
      </c>
      <c r="G475" s="27">
        <v>35</v>
      </c>
      <c r="H475" s="27">
        <v>42</v>
      </c>
      <c r="I475" s="27">
        <v>0</v>
      </c>
      <c r="J475" s="27">
        <v>2</v>
      </c>
      <c r="K475" s="27">
        <v>0</v>
      </c>
      <c r="L475" s="27">
        <v>1</v>
      </c>
      <c r="M475" s="27">
        <v>23</v>
      </c>
      <c r="N475" s="27">
        <v>2</v>
      </c>
    </row>
    <row r="476" spans="1:14" ht="22.05" customHeight="1">
      <c r="A476" s="28"/>
      <c r="B476" s="28"/>
      <c r="C476" s="13" t="s">
        <v>1571</v>
      </c>
      <c r="D476" s="28"/>
      <c r="E476" s="13" t="s">
        <v>1591</v>
      </c>
      <c r="F476" s="30"/>
      <c r="G476" s="28"/>
      <c r="H476" s="28"/>
      <c r="I476" s="28"/>
      <c r="J476" s="28"/>
      <c r="K476" s="28"/>
      <c r="L476" s="28"/>
      <c r="M476" s="28"/>
      <c r="N476" s="28"/>
    </row>
    <row r="477" spans="1:14" ht="22.05" customHeight="1">
      <c r="A477" s="27">
        <v>4</v>
      </c>
      <c r="B477" s="27" t="s">
        <v>15</v>
      </c>
      <c r="C477" s="13" t="s">
        <v>1567</v>
      </c>
      <c r="D477" s="27" t="s">
        <v>13</v>
      </c>
      <c r="E477" s="13" t="s">
        <v>1587</v>
      </c>
      <c r="F477" s="29" t="s">
        <v>2613</v>
      </c>
      <c r="G477" s="27">
        <v>42</v>
      </c>
      <c r="H477" s="27">
        <v>12</v>
      </c>
      <c r="I477" s="27">
        <v>2</v>
      </c>
      <c r="J477" s="27">
        <v>0</v>
      </c>
      <c r="K477" s="27">
        <v>1</v>
      </c>
      <c r="L477" s="27">
        <v>0</v>
      </c>
      <c r="M477" s="27">
        <v>15</v>
      </c>
      <c r="N477" s="27">
        <v>1</v>
      </c>
    </row>
    <row r="478" spans="1:14" ht="22.05" customHeight="1">
      <c r="A478" s="28"/>
      <c r="B478" s="28"/>
      <c r="C478" s="13" t="s">
        <v>1572</v>
      </c>
      <c r="D478" s="28"/>
      <c r="E478" s="13" t="s">
        <v>1586</v>
      </c>
      <c r="F478" s="30"/>
      <c r="G478" s="28"/>
      <c r="H478" s="28"/>
      <c r="I478" s="28"/>
      <c r="J478" s="28"/>
      <c r="K478" s="28"/>
      <c r="L478" s="28"/>
      <c r="M478" s="28"/>
      <c r="N478" s="28"/>
    </row>
    <row r="479" spans="1:14" ht="22.05" customHeight="1">
      <c r="A479" s="7">
        <v>5</v>
      </c>
      <c r="B479" s="7" t="s">
        <v>14</v>
      </c>
      <c r="C479" s="13" t="s">
        <v>1568</v>
      </c>
      <c r="D479" s="7" t="s">
        <v>13</v>
      </c>
      <c r="E479" s="13" t="s">
        <v>1588</v>
      </c>
      <c r="F479" s="9" t="s">
        <v>2614</v>
      </c>
      <c r="G479" s="7">
        <v>18</v>
      </c>
      <c r="H479" s="7">
        <v>42</v>
      </c>
      <c r="I479" s="7">
        <v>0</v>
      </c>
      <c r="J479" s="7">
        <v>2</v>
      </c>
      <c r="K479" s="7">
        <v>0</v>
      </c>
      <c r="L479" s="7">
        <v>1</v>
      </c>
      <c r="M479" s="7">
        <v>19</v>
      </c>
      <c r="N479" s="7">
        <v>3</v>
      </c>
    </row>
    <row r="480" spans="1:14" ht="22.05" customHeight="1">
      <c r="A480" s="24" t="s">
        <v>18</v>
      </c>
      <c r="B480" s="25"/>
      <c r="C480" s="25"/>
      <c r="D480" s="25"/>
      <c r="E480" s="26"/>
      <c r="F480" s="5" t="s">
        <v>19</v>
      </c>
      <c r="G480" s="7">
        <f>SUM(G473:G479)</f>
        <v>156</v>
      </c>
      <c r="H480" s="7">
        <f t="shared" ref="H480:N480" si="31">SUM(H473:H479)</f>
        <v>168</v>
      </c>
      <c r="I480" s="7">
        <f t="shared" si="31"/>
        <v>4</v>
      </c>
      <c r="J480" s="7">
        <f t="shared" si="31"/>
        <v>6</v>
      </c>
      <c r="K480" s="7">
        <f t="shared" si="31"/>
        <v>2</v>
      </c>
      <c r="L480" s="7">
        <f t="shared" si="31"/>
        <v>3</v>
      </c>
      <c r="M480" s="7">
        <f t="shared" si="31"/>
        <v>97</v>
      </c>
      <c r="N480" s="7">
        <f t="shared" si="31"/>
        <v>9</v>
      </c>
    </row>
    <row r="482" spans="1:14" ht="22.05" customHeight="1">
      <c r="A482" s="14" t="s">
        <v>37</v>
      </c>
    </row>
    <row r="483" spans="1:14" ht="22.05" customHeight="1">
      <c r="A483" s="10" t="s">
        <v>41</v>
      </c>
      <c r="D483" s="17" t="s">
        <v>2546</v>
      </c>
      <c r="E483" s="20"/>
    </row>
    <row r="484" spans="1:14" ht="22.05" customHeight="1">
      <c r="A484" s="3" t="s">
        <v>0</v>
      </c>
    </row>
    <row r="485" spans="1:14" ht="22.05" customHeight="1">
      <c r="A485" s="44" t="s">
        <v>2528</v>
      </c>
      <c r="B485" s="33"/>
      <c r="C485" s="29" t="s">
        <v>350</v>
      </c>
      <c r="D485" s="31" t="s">
        <v>13</v>
      </c>
      <c r="E485" s="29" t="s">
        <v>326</v>
      </c>
      <c r="F485" s="5" t="s">
        <v>7</v>
      </c>
      <c r="G485" s="34" t="s">
        <v>8</v>
      </c>
      <c r="H485" s="35"/>
      <c r="I485" s="34" t="s">
        <v>9</v>
      </c>
      <c r="J485" s="35"/>
      <c r="K485" s="34" t="s">
        <v>10</v>
      </c>
      <c r="L485" s="35"/>
      <c r="M485" s="38" t="s">
        <v>11</v>
      </c>
      <c r="N485" s="40" t="s">
        <v>12</v>
      </c>
    </row>
    <row r="486" spans="1:14" ht="22.05" customHeight="1">
      <c r="A486" s="42" t="s">
        <v>2545</v>
      </c>
      <c r="B486" s="43"/>
      <c r="C486" s="30"/>
      <c r="D486" s="30"/>
      <c r="E486" s="30"/>
      <c r="F486" s="9" t="str">
        <f>E485</f>
        <v>高雄市前鎮區民權國小</v>
      </c>
      <c r="G486" s="36"/>
      <c r="H486" s="37"/>
      <c r="I486" s="36"/>
      <c r="J486" s="37"/>
      <c r="K486" s="36"/>
      <c r="L486" s="37"/>
      <c r="M486" s="39"/>
      <c r="N486" s="41"/>
    </row>
    <row r="487" spans="1:14" ht="22.05" customHeight="1">
      <c r="A487" s="24" t="s">
        <v>1</v>
      </c>
      <c r="B487" s="26"/>
      <c r="C487" s="6"/>
      <c r="D487" s="7"/>
      <c r="E487" s="8"/>
      <c r="F487" s="5" t="s">
        <v>2</v>
      </c>
      <c r="G487" s="7" t="s">
        <v>3</v>
      </c>
      <c r="H487" s="7" t="s">
        <v>4</v>
      </c>
      <c r="I487" s="7" t="s">
        <v>3</v>
      </c>
      <c r="J487" s="7" t="s">
        <v>4</v>
      </c>
      <c r="K487" s="7" t="s">
        <v>3</v>
      </c>
      <c r="L487" s="7" t="s">
        <v>4</v>
      </c>
      <c r="M487" s="7" t="s">
        <v>5</v>
      </c>
      <c r="N487" s="7"/>
    </row>
    <row r="488" spans="1:14" ht="22.05" customHeight="1">
      <c r="A488" s="7">
        <v>1</v>
      </c>
      <c r="B488" s="7" t="s">
        <v>6</v>
      </c>
      <c r="C488" s="13" t="s">
        <v>1523</v>
      </c>
      <c r="D488" s="7" t="s">
        <v>13</v>
      </c>
      <c r="E488" s="13" t="s">
        <v>2031</v>
      </c>
      <c r="F488" s="9" t="s">
        <v>2704</v>
      </c>
      <c r="G488" s="7">
        <v>9</v>
      </c>
      <c r="H488" s="7">
        <v>42</v>
      </c>
      <c r="I488" s="7">
        <v>0</v>
      </c>
      <c r="J488" s="7">
        <v>2</v>
      </c>
      <c r="K488" s="7">
        <v>0</v>
      </c>
      <c r="L488" s="7">
        <v>1</v>
      </c>
      <c r="M488" s="7">
        <v>13</v>
      </c>
      <c r="N488" s="7">
        <v>1</v>
      </c>
    </row>
    <row r="489" spans="1:14" ht="22.05" customHeight="1">
      <c r="A489" s="7">
        <v>2</v>
      </c>
      <c r="B489" s="7" t="s">
        <v>14</v>
      </c>
      <c r="C489" s="13" t="s">
        <v>1522</v>
      </c>
      <c r="D489" s="7" t="s">
        <v>13</v>
      </c>
      <c r="E489" s="13" t="s">
        <v>2032</v>
      </c>
      <c r="F489" s="9" t="s">
        <v>2705</v>
      </c>
      <c r="G489" s="7">
        <v>9</v>
      </c>
      <c r="H489" s="7">
        <v>42</v>
      </c>
      <c r="I489" s="7">
        <v>0</v>
      </c>
      <c r="J489" s="7">
        <v>2</v>
      </c>
      <c r="K489" s="7">
        <v>0</v>
      </c>
      <c r="L489" s="7">
        <v>1</v>
      </c>
      <c r="M489" s="7">
        <v>13</v>
      </c>
      <c r="N489" s="7">
        <v>1</v>
      </c>
    </row>
    <row r="490" spans="1:14" ht="22.05" customHeight="1">
      <c r="A490" s="27">
        <v>3</v>
      </c>
      <c r="B490" s="27" t="s">
        <v>15</v>
      </c>
      <c r="C490" s="13" t="s">
        <v>1519</v>
      </c>
      <c r="D490" s="27" t="s">
        <v>13</v>
      </c>
      <c r="E490" s="13" t="s">
        <v>2035</v>
      </c>
      <c r="F490" s="29" t="s">
        <v>2706</v>
      </c>
      <c r="G490" s="27">
        <v>28</v>
      </c>
      <c r="H490" s="27">
        <v>42</v>
      </c>
      <c r="I490" s="27">
        <v>0</v>
      </c>
      <c r="J490" s="27">
        <v>2</v>
      </c>
      <c r="K490" s="27">
        <v>0</v>
      </c>
      <c r="L490" s="27">
        <v>1</v>
      </c>
      <c r="M490" s="27">
        <v>22</v>
      </c>
      <c r="N490" s="27">
        <v>3</v>
      </c>
    </row>
    <row r="491" spans="1:14" ht="22.05" customHeight="1">
      <c r="A491" s="28"/>
      <c r="B491" s="28"/>
      <c r="C491" s="13" t="s">
        <v>1524</v>
      </c>
      <c r="D491" s="28"/>
      <c r="E491" s="13" t="s">
        <v>2036</v>
      </c>
      <c r="F491" s="30"/>
      <c r="G491" s="28"/>
      <c r="H491" s="28"/>
      <c r="I491" s="28"/>
      <c r="J491" s="28"/>
      <c r="K491" s="28"/>
      <c r="L491" s="28"/>
      <c r="M491" s="28"/>
      <c r="N491" s="28"/>
    </row>
    <row r="492" spans="1:14" ht="22.05" customHeight="1">
      <c r="A492" s="27">
        <v>4</v>
      </c>
      <c r="B492" s="27" t="s">
        <v>15</v>
      </c>
      <c r="C492" s="13" t="s">
        <v>1521</v>
      </c>
      <c r="D492" s="27" t="s">
        <v>13</v>
      </c>
      <c r="E492" s="13" t="s">
        <v>2037</v>
      </c>
      <c r="F492" s="31"/>
      <c r="G492" s="27"/>
      <c r="H492" s="27"/>
      <c r="I492" s="27"/>
      <c r="J492" s="27"/>
      <c r="K492" s="27"/>
      <c r="L492" s="27"/>
      <c r="M492" s="27"/>
      <c r="N492" s="27"/>
    </row>
    <row r="493" spans="1:14" ht="22.05" customHeight="1">
      <c r="A493" s="28"/>
      <c r="B493" s="28"/>
      <c r="C493" s="13" t="s">
        <v>1520</v>
      </c>
      <c r="D493" s="28"/>
      <c r="E493" s="13" t="s">
        <v>2034</v>
      </c>
      <c r="F493" s="30"/>
      <c r="G493" s="28"/>
      <c r="H493" s="28"/>
      <c r="I493" s="28"/>
      <c r="J493" s="28"/>
      <c r="K493" s="28"/>
      <c r="L493" s="28"/>
      <c r="M493" s="28"/>
      <c r="N493" s="28"/>
    </row>
    <row r="494" spans="1:14" ht="22.05" customHeight="1">
      <c r="A494" s="7">
        <v>5</v>
      </c>
      <c r="B494" s="7" t="s">
        <v>14</v>
      </c>
      <c r="C494" s="13" t="s">
        <v>1518</v>
      </c>
      <c r="D494" s="7" t="s">
        <v>13</v>
      </c>
      <c r="E494" s="13" t="s">
        <v>2033</v>
      </c>
      <c r="F494" s="5"/>
      <c r="G494" s="7"/>
      <c r="H494" s="7"/>
      <c r="I494" s="7"/>
      <c r="J494" s="7"/>
      <c r="K494" s="7"/>
      <c r="L494" s="7"/>
      <c r="M494" s="7"/>
      <c r="N494" s="7"/>
    </row>
    <row r="495" spans="1:14" ht="22.05" customHeight="1">
      <c r="A495" s="24" t="s">
        <v>18</v>
      </c>
      <c r="B495" s="25"/>
      <c r="C495" s="25"/>
      <c r="D495" s="25"/>
      <c r="E495" s="26"/>
      <c r="F495" s="5" t="s">
        <v>19</v>
      </c>
      <c r="G495" s="7">
        <f>SUM(G488:G494)</f>
        <v>46</v>
      </c>
      <c r="H495" s="7">
        <f t="shared" ref="H495:N495" si="32">SUM(H488:H494)</f>
        <v>126</v>
      </c>
      <c r="I495" s="7">
        <f t="shared" si="32"/>
        <v>0</v>
      </c>
      <c r="J495" s="7">
        <f t="shared" si="32"/>
        <v>6</v>
      </c>
      <c r="K495" s="7">
        <f t="shared" si="32"/>
        <v>0</v>
      </c>
      <c r="L495" s="7">
        <f t="shared" si="32"/>
        <v>3</v>
      </c>
      <c r="M495" s="7">
        <f t="shared" si="32"/>
        <v>48</v>
      </c>
      <c r="N495" s="7">
        <f t="shared" si="32"/>
        <v>5</v>
      </c>
    </row>
    <row r="498" spans="1:14" ht="22.05" customHeight="1">
      <c r="A498" s="10" t="s">
        <v>41</v>
      </c>
      <c r="D498" s="18" t="s">
        <v>2547</v>
      </c>
      <c r="E498" s="20"/>
    </row>
    <row r="499" spans="1:14" ht="22.05" customHeight="1">
      <c r="A499" s="3" t="s">
        <v>0</v>
      </c>
    </row>
    <row r="500" spans="1:14" ht="22.05" customHeight="1">
      <c r="A500" s="44" t="s">
        <v>2528</v>
      </c>
      <c r="B500" s="33"/>
      <c r="C500" s="29" t="s">
        <v>294</v>
      </c>
      <c r="D500" s="31" t="s">
        <v>13</v>
      </c>
      <c r="E500" s="29" t="s">
        <v>305</v>
      </c>
      <c r="F500" s="5" t="s">
        <v>7</v>
      </c>
      <c r="G500" s="34" t="s">
        <v>8</v>
      </c>
      <c r="H500" s="35"/>
      <c r="I500" s="34" t="s">
        <v>9</v>
      </c>
      <c r="J500" s="35"/>
      <c r="K500" s="34" t="s">
        <v>10</v>
      </c>
      <c r="L500" s="35"/>
      <c r="M500" s="38" t="s">
        <v>11</v>
      </c>
      <c r="N500" s="40" t="s">
        <v>12</v>
      </c>
    </row>
    <row r="501" spans="1:14" ht="22.05" customHeight="1">
      <c r="A501" s="42" t="s">
        <v>2545</v>
      </c>
      <c r="B501" s="43"/>
      <c r="C501" s="30"/>
      <c r="D501" s="30"/>
      <c r="E501" s="30"/>
      <c r="F501" s="9" t="str">
        <f>E500</f>
        <v>北市民權國小</v>
      </c>
      <c r="G501" s="36"/>
      <c r="H501" s="37"/>
      <c r="I501" s="36"/>
      <c r="J501" s="37"/>
      <c r="K501" s="36"/>
      <c r="L501" s="37"/>
      <c r="M501" s="39"/>
      <c r="N501" s="41"/>
    </row>
    <row r="502" spans="1:14" ht="22.05" customHeight="1">
      <c r="A502" s="24" t="s">
        <v>1</v>
      </c>
      <c r="B502" s="26"/>
      <c r="C502" s="6"/>
      <c r="D502" s="7"/>
      <c r="E502" s="8"/>
      <c r="F502" s="5" t="s">
        <v>2</v>
      </c>
      <c r="G502" s="7" t="s">
        <v>3</v>
      </c>
      <c r="H502" s="7" t="s">
        <v>4</v>
      </c>
      <c r="I502" s="7" t="s">
        <v>3</v>
      </c>
      <c r="J502" s="7" t="s">
        <v>4</v>
      </c>
      <c r="K502" s="7" t="s">
        <v>3</v>
      </c>
      <c r="L502" s="7" t="s">
        <v>4</v>
      </c>
      <c r="M502" s="7" t="s">
        <v>5</v>
      </c>
      <c r="N502" s="7"/>
    </row>
    <row r="503" spans="1:14" ht="22.05" customHeight="1">
      <c r="A503" s="7">
        <v>1</v>
      </c>
      <c r="B503" s="7" t="s">
        <v>6</v>
      </c>
      <c r="C503" s="13" t="s">
        <v>1420</v>
      </c>
      <c r="D503" s="7" t="s">
        <v>13</v>
      </c>
      <c r="E503" s="13" t="s">
        <v>1586</v>
      </c>
      <c r="F503" s="9" t="s">
        <v>2712</v>
      </c>
      <c r="G503" s="7">
        <v>42</v>
      </c>
      <c r="H503" s="7">
        <v>7</v>
      </c>
      <c r="I503" s="7">
        <v>2</v>
      </c>
      <c r="J503" s="7">
        <v>0</v>
      </c>
      <c r="K503" s="7">
        <v>1</v>
      </c>
      <c r="L503" s="7">
        <v>0</v>
      </c>
      <c r="M503" s="7">
        <v>15</v>
      </c>
      <c r="N503" s="7">
        <v>1</v>
      </c>
    </row>
    <row r="504" spans="1:14" ht="22.05" customHeight="1">
      <c r="A504" s="7">
        <v>2</v>
      </c>
      <c r="B504" s="7" t="s">
        <v>14</v>
      </c>
      <c r="C504" s="13" t="s">
        <v>1415</v>
      </c>
      <c r="D504" s="7" t="s">
        <v>13</v>
      </c>
      <c r="E504" s="13" t="s">
        <v>1587</v>
      </c>
      <c r="F504" s="9" t="s">
        <v>2713</v>
      </c>
      <c r="G504" s="7">
        <v>42</v>
      </c>
      <c r="H504" s="7">
        <v>6</v>
      </c>
      <c r="I504" s="7">
        <v>2</v>
      </c>
      <c r="J504" s="7">
        <v>0</v>
      </c>
      <c r="K504" s="7">
        <v>1</v>
      </c>
      <c r="L504" s="7">
        <v>0</v>
      </c>
      <c r="M504" s="7">
        <v>15</v>
      </c>
      <c r="N504" s="7">
        <v>1</v>
      </c>
    </row>
    <row r="505" spans="1:14" ht="22.05" customHeight="1">
      <c r="A505" s="27">
        <v>3</v>
      </c>
      <c r="B505" s="27" t="s">
        <v>15</v>
      </c>
      <c r="C505" s="13" t="s">
        <v>1418</v>
      </c>
      <c r="D505" s="27" t="s">
        <v>13</v>
      </c>
      <c r="E505" s="13" t="s">
        <v>1588</v>
      </c>
      <c r="F505" s="29" t="s">
        <v>2714</v>
      </c>
      <c r="G505" s="27">
        <v>61</v>
      </c>
      <c r="H505" s="27">
        <v>63</v>
      </c>
      <c r="I505" s="27">
        <v>1</v>
      </c>
      <c r="J505" s="27">
        <v>2</v>
      </c>
      <c r="K505" s="27">
        <v>0</v>
      </c>
      <c r="L505" s="27">
        <v>1</v>
      </c>
      <c r="M505" s="27">
        <v>48</v>
      </c>
      <c r="N505" s="27">
        <v>4</v>
      </c>
    </row>
    <row r="506" spans="1:14" ht="22.05" customHeight="1">
      <c r="A506" s="28"/>
      <c r="B506" s="28"/>
      <c r="C506" s="13" t="s">
        <v>1419</v>
      </c>
      <c r="D506" s="28"/>
      <c r="E506" s="13" t="s">
        <v>1589</v>
      </c>
      <c r="F506" s="30"/>
      <c r="G506" s="28"/>
      <c r="H506" s="28"/>
      <c r="I506" s="28"/>
      <c r="J506" s="28"/>
      <c r="K506" s="28"/>
      <c r="L506" s="28"/>
      <c r="M506" s="28"/>
      <c r="N506" s="28"/>
    </row>
    <row r="507" spans="1:14" ht="22.05" customHeight="1">
      <c r="A507" s="27">
        <v>4</v>
      </c>
      <c r="B507" s="27" t="s">
        <v>15</v>
      </c>
      <c r="C507" s="13" t="s">
        <v>1416</v>
      </c>
      <c r="D507" s="27" t="s">
        <v>13</v>
      </c>
      <c r="E507" s="13" t="s">
        <v>1592</v>
      </c>
      <c r="F507" s="29" t="s">
        <v>2715</v>
      </c>
      <c r="G507" s="27">
        <v>54</v>
      </c>
      <c r="H507" s="27">
        <v>57</v>
      </c>
      <c r="I507" s="27">
        <v>1</v>
      </c>
      <c r="J507" s="27">
        <v>2</v>
      </c>
      <c r="K507" s="27">
        <v>0</v>
      </c>
      <c r="L507" s="27">
        <v>1</v>
      </c>
      <c r="M507" s="27">
        <v>40</v>
      </c>
      <c r="N507" s="27">
        <v>4</v>
      </c>
    </row>
    <row r="508" spans="1:14" ht="22.05" customHeight="1">
      <c r="A508" s="28"/>
      <c r="B508" s="28"/>
      <c r="C508" s="13" t="s">
        <v>1417</v>
      </c>
      <c r="D508" s="28"/>
      <c r="E508" s="13" t="s">
        <v>1591</v>
      </c>
      <c r="F508" s="30"/>
      <c r="G508" s="28"/>
      <c r="H508" s="28"/>
      <c r="I508" s="28"/>
      <c r="J508" s="28"/>
      <c r="K508" s="28"/>
      <c r="L508" s="28"/>
      <c r="M508" s="28"/>
      <c r="N508" s="28"/>
    </row>
    <row r="509" spans="1:14" ht="22.05" customHeight="1">
      <c r="A509" s="7">
        <v>5</v>
      </c>
      <c r="B509" s="7" t="s">
        <v>14</v>
      </c>
      <c r="C509" s="13" t="s">
        <v>1414</v>
      </c>
      <c r="D509" s="7" t="s">
        <v>13</v>
      </c>
      <c r="E509" s="13" t="s">
        <v>1590</v>
      </c>
      <c r="F509" s="9" t="s">
        <v>2716</v>
      </c>
      <c r="G509" s="7">
        <v>24</v>
      </c>
      <c r="H509" s="7">
        <v>42</v>
      </c>
      <c r="I509" s="7">
        <v>0</v>
      </c>
      <c r="J509" s="7">
        <v>2</v>
      </c>
      <c r="K509" s="7">
        <v>0</v>
      </c>
      <c r="L509" s="7">
        <v>1</v>
      </c>
      <c r="M509" s="7">
        <v>21</v>
      </c>
      <c r="N509" s="7">
        <v>2</v>
      </c>
    </row>
    <row r="510" spans="1:14" ht="22.05" customHeight="1">
      <c r="A510" s="24" t="s">
        <v>18</v>
      </c>
      <c r="B510" s="25"/>
      <c r="C510" s="25"/>
      <c r="D510" s="25"/>
      <c r="E510" s="26"/>
      <c r="F510" s="5" t="s">
        <v>19</v>
      </c>
      <c r="G510" s="7">
        <f>SUM(G503:G509)</f>
        <v>223</v>
      </c>
      <c r="H510" s="7">
        <f t="shared" ref="H510:N510" si="33">SUM(H503:H509)</f>
        <v>175</v>
      </c>
      <c r="I510" s="7">
        <f t="shared" si="33"/>
        <v>6</v>
      </c>
      <c r="J510" s="7">
        <f t="shared" si="33"/>
        <v>6</v>
      </c>
      <c r="K510" s="7">
        <f t="shared" si="33"/>
        <v>2</v>
      </c>
      <c r="L510" s="7">
        <f t="shared" si="33"/>
        <v>3</v>
      </c>
      <c r="M510" s="7">
        <f t="shared" si="33"/>
        <v>139</v>
      </c>
      <c r="N510" s="7">
        <f t="shared" si="33"/>
        <v>12</v>
      </c>
    </row>
    <row r="512" spans="1:14" ht="22.05" customHeight="1">
      <c r="A512" s="14" t="s">
        <v>37</v>
      </c>
    </row>
    <row r="513" spans="1:14" ht="22.05" customHeight="1">
      <c r="A513" s="10" t="s">
        <v>41</v>
      </c>
      <c r="D513" s="17" t="s">
        <v>2550</v>
      </c>
      <c r="E513" s="20"/>
    </row>
    <row r="514" spans="1:14" ht="22.05" customHeight="1">
      <c r="A514" s="3" t="s">
        <v>0</v>
      </c>
    </row>
    <row r="515" spans="1:14" ht="22.05" customHeight="1">
      <c r="A515" s="44" t="s">
        <v>2528</v>
      </c>
      <c r="B515" s="33"/>
      <c r="C515" s="29" t="s">
        <v>326</v>
      </c>
      <c r="D515" s="31" t="s">
        <v>13</v>
      </c>
      <c r="E515" s="29" t="s">
        <v>305</v>
      </c>
      <c r="F515" s="5" t="s">
        <v>7</v>
      </c>
      <c r="G515" s="34" t="s">
        <v>8</v>
      </c>
      <c r="H515" s="35"/>
      <c r="I515" s="34" t="s">
        <v>9</v>
      </c>
      <c r="J515" s="35"/>
      <c r="K515" s="34" t="s">
        <v>10</v>
      </c>
      <c r="L515" s="35"/>
      <c r="M515" s="38" t="s">
        <v>11</v>
      </c>
      <c r="N515" s="40" t="s">
        <v>12</v>
      </c>
    </row>
    <row r="516" spans="1:14" ht="22.05" customHeight="1">
      <c r="A516" s="42" t="s">
        <v>2535</v>
      </c>
      <c r="B516" s="43"/>
      <c r="C516" s="30"/>
      <c r="D516" s="30"/>
      <c r="E516" s="30"/>
      <c r="F516" s="9" t="str">
        <f>E515</f>
        <v>北市民權國小</v>
      </c>
      <c r="G516" s="36"/>
      <c r="H516" s="37"/>
      <c r="I516" s="36"/>
      <c r="J516" s="37"/>
      <c r="K516" s="36"/>
      <c r="L516" s="37"/>
      <c r="M516" s="39"/>
      <c r="N516" s="41"/>
    </row>
    <row r="517" spans="1:14" ht="22.05" customHeight="1">
      <c r="A517" s="24" t="s">
        <v>1</v>
      </c>
      <c r="B517" s="26"/>
      <c r="C517" s="6"/>
      <c r="D517" s="7"/>
      <c r="E517" s="8"/>
      <c r="F517" s="5" t="s">
        <v>2</v>
      </c>
      <c r="G517" s="7" t="s">
        <v>3</v>
      </c>
      <c r="H517" s="7" t="s">
        <v>4</v>
      </c>
      <c r="I517" s="7" t="s">
        <v>3</v>
      </c>
      <c r="J517" s="7" t="s">
        <v>4</v>
      </c>
      <c r="K517" s="7" t="s">
        <v>3</v>
      </c>
      <c r="L517" s="7" t="s">
        <v>4</v>
      </c>
      <c r="M517" s="7" t="s">
        <v>5</v>
      </c>
      <c r="N517" s="7"/>
    </row>
    <row r="518" spans="1:14" ht="22.05" customHeight="1">
      <c r="A518" s="7">
        <v>1</v>
      </c>
      <c r="B518" s="7" t="s">
        <v>6</v>
      </c>
      <c r="C518" s="13" t="s">
        <v>2031</v>
      </c>
      <c r="D518" s="7" t="s">
        <v>13</v>
      </c>
      <c r="E518" s="13" t="s">
        <v>1591</v>
      </c>
      <c r="F518" s="9" t="s">
        <v>2717</v>
      </c>
      <c r="G518" s="7">
        <v>42</v>
      </c>
      <c r="H518" s="7">
        <v>14</v>
      </c>
      <c r="I518" s="7">
        <v>2</v>
      </c>
      <c r="J518" s="7">
        <v>0</v>
      </c>
      <c r="K518" s="7">
        <v>1</v>
      </c>
      <c r="L518" s="7">
        <v>0</v>
      </c>
      <c r="M518" s="7">
        <v>16</v>
      </c>
      <c r="N518" s="7">
        <v>2</v>
      </c>
    </row>
    <row r="519" spans="1:14" ht="22.05" customHeight="1">
      <c r="A519" s="7">
        <v>2</v>
      </c>
      <c r="B519" s="7" t="s">
        <v>14</v>
      </c>
      <c r="C519" s="13" t="s">
        <v>2032</v>
      </c>
      <c r="D519" s="7" t="s">
        <v>13</v>
      </c>
      <c r="E519" s="13" t="s">
        <v>1590</v>
      </c>
      <c r="F519" s="9" t="s">
        <v>2718</v>
      </c>
      <c r="G519" s="7">
        <v>30</v>
      </c>
      <c r="H519" s="7">
        <v>42</v>
      </c>
      <c r="I519" s="7">
        <v>0</v>
      </c>
      <c r="J519" s="7">
        <v>2</v>
      </c>
      <c r="K519" s="7">
        <v>0</v>
      </c>
      <c r="L519" s="7">
        <v>1</v>
      </c>
      <c r="M519" s="7">
        <v>24</v>
      </c>
      <c r="N519" s="7">
        <v>2</v>
      </c>
    </row>
    <row r="520" spans="1:14" ht="22.05" customHeight="1">
      <c r="A520" s="27">
        <v>3</v>
      </c>
      <c r="B520" s="27" t="s">
        <v>15</v>
      </c>
      <c r="C520" s="13" t="s">
        <v>2035</v>
      </c>
      <c r="D520" s="27" t="s">
        <v>13</v>
      </c>
      <c r="E520" s="13" t="s">
        <v>1587</v>
      </c>
      <c r="F520" s="29" t="s">
        <v>2719</v>
      </c>
      <c r="G520" s="27">
        <v>42</v>
      </c>
      <c r="H520" s="27">
        <v>7</v>
      </c>
      <c r="I520" s="27">
        <v>2</v>
      </c>
      <c r="J520" s="27">
        <v>0</v>
      </c>
      <c r="K520" s="27">
        <v>1</v>
      </c>
      <c r="L520" s="27">
        <v>0</v>
      </c>
      <c r="M520" s="27">
        <v>15</v>
      </c>
      <c r="N520" s="27">
        <v>1</v>
      </c>
    </row>
    <row r="521" spans="1:14" ht="22.05" customHeight="1">
      <c r="A521" s="28"/>
      <c r="B521" s="28"/>
      <c r="C521" s="13" t="s">
        <v>2036</v>
      </c>
      <c r="D521" s="28"/>
      <c r="E521" s="13" t="s">
        <v>1586</v>
      </c>
      <c r="F521" s="30"/>
      <c r="G521" s="28"/>
      <c r="H521" s="28"/>
      <c r="I521" s="28"/>
      <c r="J521" s="28"/>
      <c r="K521" s="28"/>
      <c r="L521" s="28"/>
      <c r="M521" s="28"/>
      <c r="N521" s="28"/>
    </row>
    <row r="522" spans="1:14" ht="22.05" customHeight="1">
      <c r="A522" s="27">
        <v>4</v>
      </c>
      <c r="B522" s="27" t="s">
        <v>15</v>
      </c>
      <c r="C522" s="13" t="s">
        <v>2037</v>
      </c>
      <c r="D522" s="27" t="s">
        <v>13</v>
      </c>
      <c r="E522" s="13" t="s">
        <v>1588</v>
      </c>
      <c r="F522" s="29" t="s">
        <v>2720</v>
      </c>
      <c r="G522" s="27">
        <v>11</v>
      </c>
      <c r="H522" s="27">
        <v>42</v>
      </c>
      <c r="I522" s="27">
        <v>0</v>
      </c>
      <c r="J522" s="27">
        <v>2</v>
      </c>
      <c r="K522" s="27">
        <v>0</v>
      </c>
      <c r="L522" s="27">
        <v>1</v>
      </c>
      <c r="M522" s="27">
        <v>17</v>
      </c>
      <c r="N522" s="27">
        <v>1</v>
      </c>
    </row>
    <row r="523" spans="1:14" ht="22.05" customHeight="1">
      <c r="A523" s="28"/>
      <c r="B523" s="28"/>
      <c r="C523" s="13" t="s">
        <v>2034</v>
      </c>
      <c r="D523" s="28"/>
      <c r="E523" s="13" t="s">
        <v>1589</v>
      </c>
      <c r="F523" s="30"/>
      <c r="G523" s="28"/>
      <c r="H523" s="28"/>
      <c r="I523" s="28"/>
      <c r="J523" s="28"/>
      <c r="K523" s="28"/>
      <c r="L523" s="28"/>
      <c r="M523" s="28"/>
      <c r="N523" s="28"/>
    </row>
    <row r="524" spans="1:14" ht="22.05" customHeight="1">
      <c r="A524" s="7">
        <v>5</v>
      </c>
      <c r="B524" s="7" t="s">
        <v>14</v>
      </c>
      <c r="C524" s="13" t="s">
        <v>2033</v>
      </c>
      <c r="D524" s="7" t="s">
        <v>13</v>
      </c>
      <c r="E524" s="13" t="s">
        <v>1592</v>
      </c>
      <c r="F524" s="9" t="s">
        <v>2721</v>
      </c>
      <c r="G524" s="7">
        <v>6</v>
      </c>
      <c r="H524" s="7">
        <v>42</v>
      </c>
      <c r="I524" s="7">
        <v>0</v>
      </c>
      <c r="J524" s="7">
        <v>2</v>
      </c>
      <c r="K524" s="7">
        <v>0</v>
      </c>
      <c r="L524" s="7">
        <v>1</v>
      </c>
      <c r="M524" s="7">
        <v>14</v>
      </c>
      <c r="N524" s="7">
        <v>2</v>
      </c>
    </row>
    <row r="525" spans="1:14" ht="22.05" customHeight="1">
      <c r="A525" s="24" t="s">
        <v>18</v>
      </c>
      <c r="B525" s="25"/>
      <c r="C525" s="25"/>
      <c r="D525" s="25"/>
      <c r="E525" s="26"/>
      <c r="F525" s="5" t="s">
        <v>19</v>
      </c>
      <c r="G525" s="7">
        <f>SUM(G518:G524)</f>
        <v>131</v>
      </c>
      <c r="H525" s="7">
        <f t="shared" ref="H525:N525" si="34">SUM(H518:H524)</f>
        <v>147</v>
      </c>
      <c r="I525" s="7">
        <f t="shared" si="34"/>
        <v>4</v>
      </c>
      <c r="J525" s="7">
        <f t="shared" si="34"/>
        <v>6</v>
      </c>
      <c r="K525" s="7">
        <f t="shared" si="34"/>
        <v>2</v>
      </c>
      <c r="L525" s="7">
        <f t="shared" si="34"/>
        <v>3</v>
      </c>
      <c r="M525" s="7">
        <f t="shared" si="34"/>
        <v>86</v>
      </c>
      <c r="N525" s="7">
        <f t="shared" si="34"/>
        <v>8</v>
      </c>
    </row>
    <row r="528" spans="1:14" ht="22.05" customHeight="1">
      <c r="A528" s="10" t="s">
        <v>41</v>
      </c>
      <c r="D528" s="18"/>
      <c r="E528" s="20"/>
    </row>
    <row r="529" spans="1:14" ht="22.05" customHeight="1">
      <c r="A529" s="3" t="s">
        <v>0</v>
      </c>
    </row>
    <row r="530" spans="1:14" ht="22.05" customHeight="1">
      <c r="A530" s="32"/>
      <c r="B530" s="33"/>
      <c r="C530" s="29"/>
      <c r="D530" s="31" t="s">
        <v>13</v>
      </c>
      <c r="E530" s="29"/>
      <c r="F530" s="5" t="s">
        <v>7</v>
      </c>
      <c r="G530" s="34" t="s">
        <v>8</v>
      </c>
      <c r="H530" s="35"/>
      <c r="I530" s="34" t="s">
        <v>9</v>
      </c>
      <c r="J530" s="35"/>
      <c r="K530" s="34" t="s">
        <v>10</v>
      </c>
      <c r="L530" s="35"/>
      <c r="M530" s="38" t="s">
        <v>11</v>
      </c>
      <c r="N530" s="40" t="s">
        <v>12</v>
      </c>
    </row>
    <row r="531" spans="1:14" ht="22.05" customHeight="1">
      <c r="A531" s="42"/>
      <c r="B531" s="43"/>
      <c r="C531" s="30"/>
      <c r="D531" s="30"/>
      <c r="E531" s="30"/>
      <c r="F531" s="9"/>
      <c r="G531" s="36"/>
      <c r="H531" s="37"/>
      <c r="I531" s="36"/>
      <c r="J531" s="37"/>
      <c r="K531" s="36"/>
      <c r="L531" s="37"/>
      <c r="M531" s="39"/>
      <c r="N531" s="41"/>
    </row>
    <row r="532" spans="1:14" ht="22.05" customHeight="1">
      <c r="A532" s="24" t="s">
        <v>1</v>
      </c>
      <c r="B532" s="26"/>
      <c r="C532" s="6"/>
      <c r="D532" s="7"/>
      <c r="E532" s="8"/>
      <c r="F532" s="5" t="s">
        <v>2</v>
      </c>
      <c r="G532" s="7" t="s">
        <v>3</v>
      </c>
      <c r="H532" s="7" t="s">
        <v>4</v>
      </c>
      <c r="I532" s="7" t="s">
        <v>3</v>
      </c>
      <c r="J532" s="7" t="s">
        <v>4</v>
      </c>
      <c r="K532" s="7" t="s">
        <v>3</v>
      </c>
      <c r="L532" s="7" t="s">
        <v>4</v>
      </c>
      <c r="M532" s="7" t="s">
        <v>5</v>
      </c>
      <c r="N532" s="7"/>
    </row>
    <row r="533" spans="1:14" ht="22.05" customHeight="1">
      <c r="A533" s="7">
        <v>1</v>
      </c>
      <c r="B533" s="7" t="s">
        <v>6</v>
      </c>
      <c r="C533" s="13"/>
      <c r="D533" s="7" t="s">
        <v>13</v>
      </c>
      <c r="E533" s="13"/>
      <c r="F533" s="9"/>
      <c r="G533" s="7"/>
      <c r="H533" s="7"/>
      <c r="I533" s="7"/>
      <c r="J533" s="7"/>
      <c r="K533" s="7"/>
      <c r="L533" s="7"/>
      <c r="M533" s="7"/>
      <c r="N533" s="7"/>
    </row>
    <row r="534" spans="1:14" ht="22.05" customHeight="1">
      <c r="A534" s="7">
        <v>2</v>
      </c>
      <c r="B534" s="7" t="s">
        <v>14</v>
      </c>
      <c r="C534" s="13"/>
      <c r="D534" s="7" t="s">
        <v>13</v>
      </c>
      <c r="E534" s="13"/>
      <c r="F534" s="9"/>
      <c r="G534" s="7"/>
      <c r="H534" s="7"/>
      <c r="I534" s="7"/>
      <c r="J534" s="7"/>
      <c r="K534" s="7"/>
      <c r="L534" s="7"/>
      <c r="M534" s="7"/>
      <c r="N534" s="7"/>
    </row>
    <row r="535" spans="1:14" ht="22.05" customHeight="1">
      <c r="A535" s="27">
        <v>3</v>
      </c>
      <c r="B535" s="27" t="s">
        <v>15</v>
      </c>
      <c r="C535" s="13"/>
      <c r="D535" s="27" t="s">
        <v>13</v>
      </c>
      <c r="E535" s="13"/>
      <c r="F535" s="29"/>
      <c r="G535" s="27"/>
      <c r="H535" s="27"/>
      <c r="I535" s="27"/>
      <c r="J535" s="27"/>
      <c r="K535" s="27"/>
      <c r="L535" s="27"/>
      <c r="M535" s="27"/>
      <c r="N535" s="27"/>
    </row>
    <row r="536" spans="1:14" ht="22.05" customHeight="1">
      <c r="A536" s="28"/>
      <c r="B536" s="28"/>
      <c r="C536" s="13"/>
      <c r="D536" s="28"/>
      <c r="E536" s="13"/>
      <c r="F536" s="30"/>
      <c r="G536" s="28"/>
      <c r="H536" s="28"/>
      <c r="I536" s="28"/>
      <c r="J536" s="28"/>
      <c r="K536" s="28"/>
      <c r="L536" s="28"/>
      <c r="M536" s="28"/>
      <c r="N536" s="28"/>
    </row>
    <row r="537" spans="1:14" ht="22.05" customHeight="1">
      <c r="A537" s="27">
        <v>4</v>
      </c>
      <c r="B537" s="27" t="s">
        <v>15</v>
      </c>
      <c r="C537" s="13"/>
      <c r="D537" s="27" t="s">
        <v>13</v>
      </c>
      <c r="E537" s="13"/>
      <c r="F537" s="29"/>
      <c r="G537" s="27"/>
      <c r="H537" s="27"/>
      <c r="I537" s="27"/>
      <c r="J537" s="27"/>
      <c r="K537" s="27"/>
      <c r="L537" s="27"/>
      <c r="M537" s="27"/>
      <c r="N537" s="27"/>
    </row>
    <row r="538" spans="1:14" ht="22.05" customHeight="1">
      <c r="A538" s="28"/>
      <c r="B538" s="28"/>
      <c r="C538" s="13"/>
      <c r="D538" s="28"/>
      <c r="E538" s="13"/>
      <c r="F538" s="30"/>
      <c r="G538" s="28"/>
      <c r="H538" s="28"/>
      <c r="I538" s="28"/>
      <c r="J538" s="28"/>
      <c r="K538" s="28"/>
      <c r="L538" s="28"/>
      <c r="M538" s="28"/>
      <c r="N538" s="28"/>
    </row>
    <row r="539" spans="1:14" ht="22.05" customHeight="1">
      <c r="A539" s="7">
        <v>5</v>
      </c>
      <c r="B539" s="7" t="s">
        <v>14</v>
      </c>
      <c r="C539" s="13"/>
      <c r="D539" s="7" t="s">
        <v>13</v>
      </c>
      <c r="E539" s="13"/>
      <c r="F539" s="5"/>
      <c r="G539" s="7"/>
      <c r="H539" s="7"/>
      <c r="I539" s="7"/>
      <c r="J539" s="7"/>
      <c r="K539" s="7"/>
      <c r="L539" s="7"/>
      <c r="M539" s="7"/>
      <c r="N539" s="7"/>
    </row>
    <row r="540" spans="1:14" ht="22.05" customHeight="1">
      <c r="A540" s="24" t="s">
        <v>18</v>
      </c>
      <c r="B540" s="25"/>
      <c r="C540" s="25"/>
      <c r="D540" s="25"/>
      <c r="E540" s="26"/>
      <c r="F540" s="5" t="s">
        <v>19</v>
      </c>
      <c r="G540" s="7">
        <f>SUM(G533:G539)</f>
        <v>0</v>
      </c>
      <c r="H540" s="7">
        <f t="shared" ref="H540:N540" si="35">SUM(H533:H539)</f>
        <v>0</v>
      </c>
      <c r="I540" s="7">
        <f t="shared" si="35"/>
        <v>0</v>
      </c>
      <c r="J540" s="7">
        <f t="shared" si="35"/>
        <v>0</v>
      </c>
      <c r="K540" s="7">
        <f t="shared" si="35"/>
        <v>0</v>
      </c>
      <c r="L540" s="7">
        <f t="shared" si="35"/>
        <v>0</v>
      </c>
      <c r="M540" s="7">
        <f t="shared" si="35"/>
        <v>0</v>
      </c>
      <c r="N540" s="7">
        <f t="shared" si="35"/>
        <v>0</v>
      </c>
    </row>
    <row r="542" spans="1:14" ht="22.05" customHeight="1">
      <c r="A542" s="14" t="s">
        <v>37</v>
      </c>
    </row>
  </sheetData>
  <mergeCells count="1297">
    <mergeCell ref="A6:B6"/>
    <mergeCell ref="A7:B7"/>
    <mergeCell ref="A10:A11"/>
    <mergeCell ref="B10:B11"/>
    <mergeCell ref="D10:D11"/>
    <mergeCell ref="F10:F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G20:H21"/>
    <mergeCell ref="M10:M11"/>
    <mergeCell ref="N10:N11"/>
    <mergeCell ref="A12:A13"/>
    <mergeCell ref="B12:B13"/>
    <mergeCell ref="D12:D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I25:I26"/>
    <mergeCell ref="J25:J26"/>
    <mergeCell ref="K25:K26"/>
    <mergeCell ref="L25:L26"/>
    <mergeCell ref="M25:M26"/>
    <mergeCell ref="N25:N26"/>
    <mergeCell ref="A25:A26"/>
    <mergeCell ref="B25:B26"/>
    <mergeCell ref="D25:D26"/>
    <mergeCell ref="F25:F26"/>
    <mergeCell ref="G25:G26"/>
    <mergeCell ref="H25:H26"/>
    <mergeCell ref="I20:J21"/>
    <mergeCell ref="K20:L21"/>
    <mergeCell ref="M20:M21"/>
    <mergeCell ref="N20:N21"/>
    <mergeCell ref="A21:B21"/>
    <mergeCell ref="A22:B22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A27:A28"/>
    <mergeCell ref="B27:B28"/>
    <mergeCell ref="D27:D28"/>
    <mergeCell ref="F27:F28"/>
    <mergeCell ref="G27:G28"/>
    <mergeCell ref="H27:H28"/>
    <mergeCell ref="I40:I41"/>
    <mergeCell ref="J40:J41"/>
    <mergeCell ref="K40:K41"/>
    <mergeCell ref="L40:L41"/>
    <mergeCell ref="M40:M41"/>
    <mergeCell ref="N40:N41"/>
    <mergeCell ref="A40:A41"/>
    <mergeCell ref="B40:B41"/>
    <mergeCell ref="D40:D41"/>
    <mergeCell ref="F40:F41"/>
    <mergeCell ref="G40:G41"/>
    <mergeCell ref="H40:H41"/>
    <mergeCell ref="I35:J36"/>
    <mergeCell ref="K35:L36"/>
    <mergeCell ref="M35:M36"/>
    <mergeCell ref="N35:N36"/>
    <mergeCell ref="A36:B36"/>
    <mergeCell ref="A37:B37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42:A43"/>
    <mergeCell ref="B42:B43"/>
    <mergeCell ref="D42:D43"/>
    <mergeCell ref="F42:F43"/>
    <mergeCell ref="G42:G43"/>
    <mergeCell ref="H42:H43"/>
    <mergeCell ref="I55:I56"/>
    <mergeCell ref="J55:J56"/>
    <mergeCell ref="K55:K56"/>
    <mergeCell ref="L55:L56"/>
    <mergeCell ref="M55:M56"/>
    <mergeCell ref="N55:N56"/>
    <mergeCell ref="A55:A56"/>
    <mergeCell ref="B55:B56"/>
    <mergeCell ref="D55:D56"/>
    <mergeCell ref="F55:F56"/>
    <mergeCell ref="G55:G56"/>
    <mergeCell ref="H55:H56"/>
    <mergeCell ref="I50:J51"/>
    <mergeCell ref="K50:L51"/>
    <mergeCell ref="M50:M51"/>
    <mergeCell ref="N50:N51"/>
    <mergeCell ref="A51:B51"/>
    <mergeCell ref="A52:B52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A57:A58"/>
    <mergeCell ref="B57:B58"/>
    <mergeCell ref="D57:D58"/>
    <mergeCell ref="F57:F58"/>
    <mergeCell ref="G57:G58"/>
    <mergeCell ref="H57:H58"/>
    <mergeCell ref="I70:I71"/>
    <mergeCell ref="J70:J71"/>
    <mergeCell ref="K70:K71"/>
    <mergeCell ref="L70:L71"/>
    <mergeCell ref="M70:M71"/>
    <mergeCell ref="N70:N71"/>
    <mergeCell ref="A70:A71"/>
    <mergeCell ref="B70:B71"/>
    <mergeCell ref="D70:D71"/>
    <mergeCell ref="F70:F71"/>
    <mergeCell ref="G70:G71"/>
    <mergeCell ref="H70:H71"/>
    <mergeCell ref="I65:J66"/>
    <mergeCell ref="K65:L66"/>
    <mergeCell ref="M65:M66"/>
    <mergeCell ref="N65:N66"/>
    <mergeCell ref="A66:B66"/>
    <mergeCell ref="A67:B67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72:A73"/>
    <mergeCell ref="B72:B73"/>
    <mergeCell ref="D72:D73"/>
    <mergeCell ref="F72:F73"/>
    <mergeCell ref="G72:G73"/>
    <mergeCell ref="H72:H73"/>
    <mergeCell ref="I85:I86"/>
    <mergeCell ref="J85:J86"/>
    <mergeCell ref="K85:K86"/>
    <mergeCell ref="L85:L86"/>
    <mergeCell ref="M85:M86"/>
    <mergeCell ref="N85:N86"/>
    <mergeCell ref="A85:A86"/>
    <mergeCell ref="B85:B86"/>
    <mergeCell ref="D85:D86"/>
    <mergeCell ref="F85:F86"/>
    <mergeCell ref="G85:G86"/>
    <mergeCell ref="H85:H86"/>
    <mergeCell ref="I80:J81"/>
    <mergeCell ref="K80:L81"/>
    <mergeCell ref="M80:M81"/>
    <mergeCell ref="N80:N81"/>
    <mergeCell ref="A81:B81"/>
    <mergeCell ref="A82:B82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A87:A88"/>
    <mergeCell ref="B87:B88"/>
    <mergeCell ref="D87:D88"/>
    <mergeCell ref="F87:F88"/>
    <mergeCell ref="G87:G88"/>
    <mergeCell ref="H87:H88"/>
    <mergeCell ref="I100:I101"/>
    <mergeCell ref="J100:J101"/>
    <mergeCell ref="K100:K101"/>
    <mergeCell ref="L100:L101"/>
    <mergeCell ref="M100:M101"/>
    <mergeCell ref="N100:N101"/>
    <mergeCell ref="A100:A101"/>
    <mergeCell ref="B100:B101"/>
    <mergeCell ref="D100:D101"/>
    <mergeCell ref="F100:F101"/>
    <mergeCell ref="G100:G101"/>
    <mergeCell ref="H100:H101"/>
    <mergeCell ref="I95:J96"/>
    <mergeCell ref="K95:L96"/>
    <mergeCell ref="M95:M96"/>
    <mergeCell ref="N95:N96"/>
    <mergeCell ref="A96:B96"/>
    <mergeCell ref="A97:B97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02:A103"/>
    <mergeCell ref="B102:B103"/>
    <mergeCell ref="D102:D103"/>
    <mergeCell ref="F102:F103"/>
    <mergeCell ref="G102:G103"/>
    <mergeCell ref="H102:H103"/>
    <mergeCell ref="I115:I116"/>
    <mergeCell ref="J115:J116"/>
    <mergeCell ref="K115:K116"/>
    <mergeCell ref="L115:L116"/>
    <mergeCell ref="M115:M116"/>
    <mergeCell ref="N115:N116"/>
    <mergeCell ref="A115:A116"/>
    <mergeCell ref="B115:B116"/>
    <mergeCell ref="D115:D116"/>
    <mergeCell ref="F115:F116"/>
    <mergeCell ref="G115:G116"/>
    <mergeCell ref="H115:H116"/>
    <mergeCell ref="I110:J111"/>
    <mergeCell ref="K110:L111"/>
    <mergeCell ref="M110:M111"/>
    <mergeCell ref="N110:N111"/>
    <mergeCell ref="A111:B111"/>
    <mergeCell ref="A112:B112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A117:A118"/>
    <mergeCell ref="B117:B118"/>
    <mergeCell ref="D117:D118"/>
    <mergeCell ref="F117:F118"/>
    <mergeCell ref="G117:G118"/>
    <mergeCell ref="H117:H118"/>
    <mergeCell ref="I130:I131"/>
    <mergeCell ref="J130:J131"/>
    <mergeCell ref="K130:K131"/>
    <mergeCell ref="L130:L131"/>
    <mergeCell ref="M130:M131"/>
    <mergeCell ref="N130:N131"/>
    <mergeCell ref="A130:A131"/>
    <mergeCell ref="B130:B131"/>
    <mergeCell ref="D130:D131"/>
    <mergeCell ref="F130:F131"/>
    <mergeCell ref="G130:G131"/>
    <mergeCell ref="H130:H131"/>
    <mergeCell ref="I125:J126"/>
    <mergeCell ref="K125:L126"/>
    <mergeCell ref="M125:M126"/>
    <mergeCell ref="N125:N126"/>
    <mergeCell ref="A126:B126"/>
    <mergeCell ref="A127:B127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32:A133"/>
    <mergeCell ref="B132:B133"/>
    <mergeCell ref="D132:D133"/>
    <mergeCell ref="F132:F133"/>
    <mergeCell ref="G132:G133"/>
    <mergeCell ref="H132:H133"/>
    <mergeCell ref="I145:I146"/>
    <mergeCell ref="J145:J146"/>
    <mergeCell ref="K145:K146"/>
    <mergeCell ref="L145:L146"/>
    <mergeCell ref="M145:M146"/>
    <mergeCell ref="N145:N146"/>
    <mergeCell ref="A145:A146"/>
    <mergeCell ref="B145:B146"/>
    <mergeCell ref="D145:D146"/>
    <mergeCell ref="F145:F146"/>
    <mergeCell ref="G145:G146"/>
    <mergeCell ref="H145:H146"/>
    <mergeCell ref="I140:J141"/>
    <mergeCell ref="K140:L141"/>
    <mergeCell ref="M140:M141"/>
    <mergeCell ref="N140:N141"/>
    <mergeCell ref="A141:B141"/>
    <mergeCell ref="A142:B142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A147:A148"/>
    <mergeCell ref="B147:B148"/>
    <mergeCell ref="D147:D148"/>
    <mergeCell ref="F147:F148"/>
    <mergeCell ref="G147:G148"/>
    <mergeCell ref="H147:H148"/>
    <mergeCell ref="I160:I161"/>
    <mergeCell ref="J160:J161"/>
    <mergeCell ref="K160:K161"/>
    <mergeCell ref="L160:L161"/>
    <mergeCell ref="M160:M161"/>
    <mergeCell ref="N160:N161"/>
    <mergeCell ref="A160:A161"/>
    <mergeCell ref="B160:B161"/>
    <mergeCell ref="D160:D161"/>
    <mergeCell ref="F160:F161"/>
    <mergeCell ref="G160:G161"/>
    <mergeCell ref="H160:H161"/>
    <mergeCell ref="I155:J156"/>
    <mergeCell ref="K155:L156"/>
    <mergeCell ref="M155:M156"/>
    <mergeCell ref="N155:N156"/>
    <mergeCell ref="A156:B156"/>
    <mergeCell ref="A157:B157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62:A163"/>
    <mergeCell ref="B162:B163"/>
    <mergeCell ref="D162:D163"/>
    <mergeCell ref="F162:F163"/>
    <mergeCell ref="G162:G163"/>
    <mergeCell ref="H162:H163"/>
    <mergeCell ref="I175:I176"/>
    <mergeCell ref="J175:J176"/>
    <mergeCell ref="K175:K176"/>
    <mergeCell ref="L175:L176"/>
    <mergeCell ref="M175:M176"/>
    <mergeCell ref="N175:N176"/>
    <mergeCell ref="A175:A176"/>
    <mergeCell ref="B175:B176"/>
    <mergeCell ref="D175:D176"/>
    <mergeCell ref="F175:F176"/>
    <mergeCell ref="G175:G176"/>
    <mergeCell ref="H175:H176"/>
    <mergeCell ref="I170:J171"/>
    <mergeCell ref="K170:L171"/>
    <mergeCell ref="M170:M171"/>
    <mergeCell ref="N170:N171"/>
    <mergeCell ref="A171:B171"/>
    <mergeCell ref="A172:B172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D177:D178"/>
    <mergeCell ref="F177:F178"/>
    <mergeCell ref="G177:G178"/>
    <mergeCell ref="H177:H178"/>
    <mergeCell ref="I190:I191"/>
    <mergeCell ref="J190:J191"/>
    <mergeCell ref="K190:K191"/>
    <mergeCell ref="L190:L191"/>
    <mergeCell ref="M190:M191"/>
    <mergeCell ref="N190:N191"/>
    <mergeCell ref="A190:A191"/>
    <mergeCell ref="B190:B191"/>
    <mergeCell ref="D190:D191"/>
    <mergeCell ref="F190:F191"/>
    <mergeCell ref="G190:G191"/>
    <mergeCell ref="H190:H191"/>
    <mergeCell ref="I185:J186"/>
    <mergeCell ref="K185:L186"/>
    <mergeCell ref="M185:M186"/>
    <mergeCell ref="N185:N186"/>
    <mergeCell ref="A186:B186"/>
    <mergeCell ref="A187:B187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192:A193"/>
    <mergeCell ref="B192:B193"/>
    <mergeCell ref="D192:D193"/>
    <mergeCell ref="F192:F193"/>
    <mergeCell ref="G192:G193"/>
    <mergeCell ref="H192:H193"/>
    <mergeCell ref="I205:I206"/>
    <mergeCell ref="J205:J206"/>
    <mergeCell ref="K205:K206"/>
    <mergeCell ref="L205:L206"/>
    <mergeCell ref="M205:M206"/>
    <mergeCell ref="N205:N206"/>
    <mergeCell ref="A205:A206"/>
    <mergeCell ref="B205:B206"/>
    <mergeCell ref="D205:D206"/>
    <mergeCell ref="F205:F206"/>
    <mergeCell ref="G205:G206"/>
    <mergeCell ref="H205:H206"/>
    <mergeCell ref="I200:J201"/>
    <mergeCell ref="K200:L201"/>
    <mergeCell ref="M200:M201"/>
    <mergeCell ref="N200:N201"/>
    <mergeCell ref="A201:B201"/>
    <mergeCell ref="A202:B202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A207:A208"/>
    <mergeCell ref="B207:B208"/>
    <mergeCell ref="D207:D208"/>
    <mergeCell ref="F207:F208"/>
    <mergeCell ref="G207:G208"/>
    <mergeCell ref="H207:H208"/>
    <mergeCell ref="I220:I221"/>
    <mergeCell ref="J220:J221"/>
    <mergeCell ref="K220:K221"/>
    <mergeCell ref="L220:L221"/>
    <mergeCell ref="M220:M221"/>
    <mergeCell ref="N220:N221"/>
    <mergeCell ref="A220:A221"/>
    <mergeCell ref="B220:B221"/>
    <mergeCell ref="D220:D221"/>
    <mergeCell ref="F220:F221"/>
    <mergeCell ref="G220:G221"/>
    <mergeCell ref="H220:H221"/>
    <mergeCell ref="I215:J216"/>
    <mergeCell ref="K215:L216"/>
    <mergeCell ref="M215:M216"/>
    <mergeCell ref="N215:N216"/>
    <mergeCell ref="A216:B216"/>
    <mergeCell ref="A217:B217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22:A223"/>
    <mergeCell ref="B222:B223"/>
    <mergeCell ref="D222:D223"/>
    <mergeCell ref="F222:F223"/>
    <mergeCell ref="G222:G223"/>
    <mergeCell ref="H222:H223"/>
    <mergeCell ref="I235:I236"/>
    <mergeCell ref="J235:J236"/>
    <mergeCell ref="K235:K236"/>
    <mergeCell ref="L235:L236"/>
    <mergeCell ref="M235:M236"/>
    <mergeCell ref="N235:N236"/>
    <mergeCell ref="A235:A236"/>
    <mergeCell ref="B235:B236"/>
    <mergeCell ref="D235:D236"/>
    <mergeCell ref="F235:F236"/>
    <mergeCell ref="G235:G236"/>
    <mergeCell ref="H235:H236"/>
    <mergeCell ref="I230:J231"/>
    <mergeCell ref="K230:L231"/>
    <mergeCell ref="M230:M231"/>
    <mergeCell ref="N230:N231"/>
    <mergeCell ref="A231:B231"/>
    <mergeCell ref="A232:B232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A237:A238"/>
    <mergeCell ref="B237:B238"/>
    <mergeCell ref="D237:D238"/>
    <mergeCell ref="F237:F238"/>
    <mergeCell ref="G237:G238"/>
    <mergeCell ref="H237:H238"/>
    <mergeCell ref="I250:I251"/>
    <mergeCell ref="J250:J251"/>
    <mergeCell ref="K250:K251"/>
    <mergeCell ref="L250:L251"/>
    <mergeCell ref="M250:M251"/>
    <mergeCell ref="N250:N251"/>
    <mergeCell ref="A250:A251"/>
    <mergeCell ref="B250:B251"/>
    <mergeCell ref="D250:D251"/>
    <mergeCell ref="F250:F251"/>
    <mergeCell ref="G250:G251"/>
    <mergeCell ref="H250:H251"/>
    <mergeCell ref="I245:J246"/>
    <mergeCell ref="K245:L246"/>
    <mergeCell ref="M245:M246"/>
    <mergeCell ref="N245:N246"/>
    <mergeCell ref="A246:B246"/>
    <mergeCell ref="A247:B247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52:A253"/>
    <mergeCell ref="B252:B253"/>
    <mergeCell ref="D252:D253"/>
    <mergeCell ref="F252:F253"/>
    <mergeCell ref="G252:G253"/>
    <mergeCell ref="H252:H253"/>
    <mergeCell ref="I265:I266"/>
    <mergeCell ref="J265:J266"/>
    <mergeCell ref="K265:K266"/>
    <mergeCell ref="L265:L266"/>
    <mergeCell ref="M265:M266"/>
    <mergeCell ref="N265:N266"/>
    <mergeCell ref="A265:A266"/>
    <mergeCell ref="B265:B266"/>
    <mergeCell ref="D265:D266"/>
    <mergeCell ref="F265:F266"/>
    <mergeCell ref="G265:G266"/>
    <mergeCell ref="H265:H266"/>
    <mergeCell ref="I260:J261"/>
    <mergeCell ref="K260:L261"/>
    <mergeCell ref="M260:M261"/>
    <mergeCell ref="N260:N261"/>
    <mergeCell ref="A261:B261"/>
    <mergeCell ref="A262:B262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A267:A268"/>
    <mergeCell ref="B267:B268"/>
    <mergeCell ref="D267:D268"/>
    <mergeCell ref="F267:F268"/>
    <mergeCell ref="G267:G268"/>
    <mergeCell ref="H267:H268"/>
    <mergeCell ref="I280:I281"/>
    <mergeCell ref="J280:J281"/>
    <mergeCell ref="K280:K281"/>
    <mergeCell ref="L280:L281"/>
    <mergeCell ref="M280:M281"/>
    <mergeCell ref="N280:N281"/>
    <mergeCell ref="A280:A281"/>
    <mergeCell ref="B280:B281"/>
    <mergeCell ref="D280:D281"/>
    <mergeCell ref="F280:F281"/>
    <mergeCell ref="G280:G281"/>
    <mergeCell ref="H280:H281"/>
    <mergeCell ref="I275:J276"/>
    <mergeCell ref="K275:L276"/>
    <mergeCell ref="M275:M276"/>
    <mergeCell ref="N275:N276"/>
    <mergeCell ref="A276:B276"/>
    <mergeCell ref="A277:B277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282:A283"/>
    <mergeCell ref="B282:B283"/>
    <mergeCell ref="D282:D283"/>
    <mergeCell ref="F282:F283"/>
    <mergeCell ref="G282:G283"/>
    <mergeCell ref="H282:H283"/>
    <mergeCell ref="I295:I296"/>
    <mergeCell ref="J295:J296"/>
    <mergeCell ref="K295:K296"/>
    <mergeCell ref="L295:L296"/>
    <mergeCell ref="M295:M296"/>
    <mergeCell ref="N295:N296"/>
    <mergeCell ref="A295:A296"/>
    <mergeCell ref="B295:B296"/>
    <mergeCell ref="D295:D296"/>
    <mergeCell ref="F295:F296"/>
    <mergeCell ref="G295:G296"/>
    <mergeCell ref="H295:H296"/>
    <mergeCell ref="I290:J291"/>
    <mergeCell ref="K290:L291"/>
    <mergeCell ref="M290:M291"/>
    <mergeCell ref="N290:N291"/>
    <mergeCell ref="A291:B291"/>
    <mergeCell ref="A292:B292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A297:A298"/>
    <mergeCell ref="B297:B298"/>
    <mergeCell ref="D297:D298"/>
    <mergeCell ref="F297:F298"/>
    <mergeCell ref="G297:G298"/>
    <mergeCell ref="H297:H298"/>
    <mergeCell ref="I310:I311"/>
    <mergeCell ref="J310:J311"/>
    <mergeCell ref="K310:K311"/>
    <mergeCell ref="L310:L311"/>
    <mergeCell ref="M310:M311"/>
    <mergeCell ref="N310:N311"/>
    <mergeCell ref="A310:A311"/>
    <mergeCell ref="B310:B311"/>
    <mergeCell ref="D310:D311"/>
    <mergeCell ref="F310:F311"/>
    <mergeCell ref="G310:G311"/>
    <mergeCell ref="H310:H311"/>
    <mergeCell ref="I305:J306"/>
    <mergeCell ref="K305:L306"/>
    <mergeCell ref="M305:M306"/>
    <mergeCell ref="N305:N306"/>
    <mergeCell ref="A306:B306"/>
    <mergeCell ref="A307:B307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12:A313"/>
    <mergeCell ref="B312:B313"/>
    <mergeCell ref="D312:D313"/>
    <mergeCell ref="F312:F313"/>
    <mergeCell ref="G312:G313"/>
    <mergeCell ref="H312:H313"/>
    <mergeCell ref="I325:I326"/>
    <mergeCell ref="J325:J326"/>
    <mergeCell ref="K325:K326"/>
    <mergeCell ref="L325:L326"/>
    <mergeCell ref="M325:M326"/>
    <mergeCell ref="N325:N326"/>
    <mergeCell ref="A325:A326"/>
    <mergeCell ref="B325:B326"/>
    <mergeCell ref="D325:D326"/>
    <mergeCell ref="F325:F326"/>
    <mergeCell ref="G325:G326"/>
    <mergeCell ref="H325:H326"/>
    <mergeCell ref="I320:J321"/>
    <mergeCell ref="K320:L321"/>
    <mergeCell ref="M320:M321"/>
    <mergeCell ref="N320:N321"/>
    <mergeCell ref="A321:B321"/>
    <mergeCell ref="A322:B322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A327:A328"/>
    <mergeCell ref="B327:B328"/>
    <mergeCell ref="D327:D328"/>
    <mergeCell ref="F327:F328"/>
    <mergeCell ref="G327:G328"/>
    <mergeCell ref="H327:H328"/>
    <mergeCell ref="I340:I341"/>
    <mergeCell ref="J340:J341"/>
    <mergeCell ref="K340:K341"/>
    <mergeCell ref="L340:L341"/>
    <mergeCell ref="M340:M341"/>
    <mergeCell ref="N340:N341"/>
    <mergeCell ref="A340:A341"/>
    <mergeCell ref="B340:B341"/>
    <mergeCell ref="D340:D341"/>
    <mergeCell ref="F340:F341"/>
    <mergeCell ref="G340:G341"/>
    <mergeCell ref="H340:H341"/>
    <mergeCell ref="I335:J336"/>
    <mergeCell ref="K335:L336"/>
    <mergeCell ref="M335:M336"/>
    <mergeCell ref="N335:N336"/>
    <mergeCell ref="A336:B336"/>
    <mergeCell ref="A337:B337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42:A343"/>
    <mergeCell ref="B342:B343"/>
    <mergeCell ref="D342:D343"/>
    <mergeCell ref="F342:F343"/>
    <mergeCell ref="G342:G343"/>
    <mergeCell ref="H342:H343"/>
    <mergeCell ref="I355:I356"/>
    <mergeCell ref="J355:J356"/>
    <mergeCell ref="K355:K356"/>
    <mergeCell ref="L355:L356"/>
    <mergeCell ref="M355:M356"/>
    <mergeCell ref="N355:N356"/>
    <mergeCell ref="A355:A356"/>
    <mergeCell ref="B355:B356"/>
    <mergeCell ref="D355:D356"/>
    <mergeCell ref="F355:F356"/>
    <mergeCell ref="G355:G356"/>
    <mergeCell ref="H355:H356"/>
    <mergeCell ref="I350:J351"/>
    <mergeCell ref="K350:L351"/>
    <mergeCell ref="M350:M351"/>
    <mergeCell ref="N350:N351"/>
    <mergeCell ref="A351:B351"/>
    <mergeCell ref="A352:B352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A357:A358"/>
    <mergeCell ref="B357:B358"/>
    <mergeCell ref="D357:D358"/>
    <mergeCell ref="F357:F358"/>
    <mergeCell ref="G357:G358"/>
    <mergeCell ref="H357:H358"/>
    <mergeCell ref="I370:I371"/>
    <mergeCell ref="J370:J371"/>
    <mergeCell ref="K370:K371"/>
    <mergeCell ref="L370:L371"/>
    <mergeCell ref="M370:M371"/>
    <mergeCell ref="N370:N371"/>
    <mergeCell ref="A370:A371"/>
    <mergeCell ref="B370:B371"/>
    <mergeCell ref="D370:D371"/>
    <mergeCell ref="F370:F371"/>
    <mergeCell ref="G370:G371"/>
    <mergeCell ref="H370:H371"/>
    <mergeCell ref="I365:J366"/>
    <mergeCell ref="K365:L366"/>
    <mergeCell ref="M365:M366"/>
    <mergeCell ref="N365:N366"/>
    <mergeCell ref="A366:B366"/>
    <mergeCell ref="A367:B367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72:A373"/>
    <mergeCell ref="B372:B373"/>
    <mergeCell ref="D372:D373"/>
    <mergeCell ref="F372:F373"/>
    <mergeCell ref="G372:G373"/>
    <mergeCell ref="H372:H373"/>
    <mergeCell ref="I385:I386"/>
    <mergeCell ref="J385:J386"/>
    <mergeCell ref="K385:K386"/>
    <mergeCell ref="L385:L386"/>
    <mergeCell ref="M385:M386"/>
    <mergeCell ref="N385:N386"/>
    <mergeCell ref="A385:A386"/>
    <mergeCell ref="B385:B386"/>
    <mergeCell ref="D385:D386"/>
    <mergeCell ref="F385:F386"/>
    <mergeCell ref="G385:G386"/>
    <mergeCell ref="H385:H386"/>
    <mergeCell ref="I380:J381"/>
    <mergeCell ref="K380:L381"/>
    <mergeCell ref="M380:M381"/>
    <mergeCell ref="N380:N381"/>
    <mergeCell ref="A381:B381"/>
    <mergeCell ref="A382:B382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A387:A388"/>
    <mergeCell ref="B387:B388"/>
    <mergeCell ref="D387:D388"/>
    <mergeCell ref="F387:F388"/>
    <mergeCell ref="G387:G388"/>
    <mergeCell ref="H387:H388"/>
    <mergeCell ref="I400:I401"/>
    <mergeCell ref="J400:J401"/>
    <mergeCell ref="K400:K401"/>
    <mergeCell ref="L400:L401"/>
    <mergeCell ref="M400:M401"/>
    <mergeCell ref="N400:N401"/>
    <mergeCell ref="A400:A401"/>
    <mergeCell ref="B400:B401"/>
    <mergeCell ref="D400:D401"/>
    <mergeCell ref="F400:F401"/>
    <mergeCell ref="G400:G401"/>
    <mergeCell ref="H400:H401"/>
    <mergeCell ref="I395:J396"/>
    <mergeCell ref="K395:L396"/>
    <mergeCell ref="M395:M396"/>
    <mergeCell ref="N395:N396"/>
    <mergeCell ref="A396:B396"/>
    <mergeCell ref="A397:B397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02:A403"/>
    <mergeCell ref="B402:B403"/>
    <mergeCell ref="D402:D403"/>
    <mergeCell ref="F402:F403"/>
    <mergeCell ref="G402:G403"/>
    <mergeCell ref="H402:H403"/>
    <mergeCell ref="I415:I416"/>
    <mergeCell ref="J415:J416"/>
    <mergeCell ref="K415:K416"/>
    <mergeCell ref="L415:L416"/>
    <mergeCell ref="M415:M416"/>
    <mergeCell ref="N415:N416"/>
    <mergeCell ref="A415:A416"/>
    <mergeCell ref="B415:B416"/>
    <mergeCell ref="D415:D416"/>
    <mergeCell ref="F415:F416"/>
    <mergeCell ref="G415:G416"/>
    <mergeCell ref="H415:H416"/>
    <mergeCell ref="I410:J411"/>
    <mergeCell ref="K410:L411"/>
    <mergeCell ref="M410:M411"/>
    <mergeCell ref="N410:N411"/>
    <mergeCell ref="A411:B411"/>
    <mergeCell ref="A412:B412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A417:A418"/>
    <mergeCell ref="B417:B418"/>
    <mergeCell ref="D417:D418"/>
    <mergeCell ref="F417:F418"/>
    <mergeCell ref="G417:G418"/>
    <mergeCell ref="H417:H418"/>
    <mergeCell ref="I430:I431"/>
    <mergeCell ref="J430:J431"/>
    <mergeCell ref="K430:K431"/>
    <mergeCell ref="L430:L431"/>
    <mergeCell ref="M430:M431"/>
    <mergeCell ref="N430:N431"/>
    <mergeCell ref="A430:A431"/>
    <mergeCell ref="B430:B431"/>
    <mergeCell ref="D430:D431"/>
    <mergeCell ref="F430:F431"/>
    <mergeCell ref="G430:G431"/>
    <mergeCell ref="H430:H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32:A433"/>
    <mergeCell ref="B432:B433"/>
    <mergeCell ref="D432:D433"/>
    <mergeCell ref="F432:F433"/>
    <mergeCell ref="G432:G433"/>
    <mergeCell ref="H432:H433"/>
    <mergeCell ref="A450:E450"/>
    <mergeCell ref="I447:I448"/>
    <mergeCell ref="J447:J448"/>
    <mergeCell ref="K447:K448"/>
    <mergeCell ref="L447:L448"/>
    <mergeCell ref="M447:M448"/>
    <mergeCell ref="N447:N448"/>
    <mergeCell ref="A447:A448"/>
    <mergeCell ref="B447:B448"/>
    <mergeCell ref="D447:D448"/>
    <mergeCell ref="F447:F448"/>
    <mergeCell ref="G447:G448"/>
    <mergeCell ref="H447:H448"/>
    <mergeCell ref="I445:I446"/>
    <mergeCell ref="J445:J446"/>
    <mergeCell ref="K445:K446"/>
    <mergeCell ref="L445:L446"/>
    <mergeCell ref="M445:M446"/>
    <mergeCell ref="N445:N446"/>
    <mergeCell ref="A445:A446"/>
    <mergeCell ref="B445:B446"/>
    <mergeCell ref="D445:D446"/>
    <mergeCell ref="F445:F446"/>
    <mergeCell ref="G445:G446"/>
    <mergeCell ref="H445:H446"/>
    <mergeCell ref="A455:B455"/>
    <mergeCell ref="C455:C456"/>
    <mergeCell ref="D455:D456"/>
    <mergeCell ref="E455:E456"/>
    <mergeCell ref="G455:H456"/>
    <mergeCell ref="I455:J456"/>
    <mergeCell ref="K455:L456"/>
    <mergeCell ref="M455:M456"/>
    <mergeCell ref="N455:N456"/>
    <mergeCell ref="A456:B456"/>
    <mergeCell ref="A457:B457"/>
    <mergeCell ref="A460:A461"/>
    <mergeCell ref="B460:B461"/>
    <mergeCell ref="D460:D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A462:A463"/>
    <mergeCell ref="B462:B463"/>
    <mergeCell ref="D462:D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N470:N471"/>
    <mergeCell ref="A471:B471"/>
    <mergeCell ref="A472:B472"/>
    <mergeCell ref="A475:A476"/>
    <mergeCell ref="B475:B476"/>
    <mergeCell ref="D475:D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77:A478"/>
    <mergeCell ref="B477:B478"/>
    <mergeCell ref="D477:D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A480:E480"/>
    <mergeCell ref="A485:B485"/>
    <mergeCell ref="C485:C486"/>
    <mergeCell ref="D485:D486"/>
    <mergeCell ref="E485:E486"/>
    <mergeCell ref="G485:H486"/>
    <mergeCell ref="I485:J486"/>
    <mergeCell ref="K485:L486"/>
    <mergeCell ref="M485:M486"/>
    <mergeCell ref="N485:N486"/>
    <mergeCell ref="A486:B486"/>
    <mergeCell ref="A487:B487"/>
    <mergeCell ref="A490:A491"/>
    <mergeCell ref="B490:B491"/>
    <mergeCell ref="D490:D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A492:A493"/>
    <mergeCell ref="B492:B493"/>
    <mergeCell ref="D492:D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N500:N501"/>
    <mergeCell ref="A501:B501"/>
    <mergeCell ref="A502:B502"/>
    <mergeCell ref="A505:A506"/>
    <mergeCell ref="B505:B506"/>
    <mergeCell ref="D505:D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507:A508"/>
    <mergeCell ref="B507:B508"/>
    <mergeCell ref="D507:D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A510:E510"/>
    <mergeCell ref="A515:B515"/>
    <mergeCell ref="C515:C516"/>
    <mergeCell ref="D515:D516"/>
    <mergeCell ref="E515:E516"/>
    <mergeCell ref="G515:H516"/>
    <mergeCell ref="I515:J516"/>
    <mergeCell ref="K515:L516"/>
    <mergeCell ref="M515:M516"/>
    <mergeCell ref="N515:N516"/>
    <mergeCell ref="A516:B516"/>
    <mergeCell ref="A517:B517"/>
    <mergeCell ref="A520:A521"/>
    <mergeCell ref="B520:B521"/>
    <mergeCell ref="D520:D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A522:A523"/>
    <mergeCell ref="B522:B523"/>
    <mergeCell ref="D522:D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N530:N531"/>
    <mergeCell ref="A531:B531"/>
    <mergeCell ref="A540:E540"/>
    <mergeCell ref="A532:B532"/>
    <mergeCell ref="A535:A536"/>
    <mergeCell ref="B535:B536"/>
    <mergeCell ref="D535:D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A537:A538"/>
    <mergeCell ref="B537:B538"/>
    <mergeCell ref="D537:D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7" manualBreakCount="17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六男團</vt:lpstr>
      <vt:lpstr>六女團</vt:lpstr>
      <vt:lpstr>五男團</vt:lpstr>
      <vt:lpstr>五女團</vt:lpstr>
      <vt:lpstr>四男團</vt:lpstr>
      <vt:lpstr>四女團</vt:lpstr>
      <vt:lpstr>五女團!Print_Titles</vt:lpstr>
      <vt:lpstr>五男團!Print_Titles</vt:lpstr>
      <vt:lpstr>六女團!Print_Titles</vt:lpstr>
      <vt:lpstr>六男團!Print_Titles</vt:lpstr>
      <vt:lpstr>四女團!Print_Titles</vt:lpstr>
      <vt:lpstr>四男團!Print_Titles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蔡盧卡斯</cp:lastModifiedBy>
  <cp:lastPrinted>2019-11-05T06:34:56Z</cp:lastPrinted>
  <dcterms:created xsi:type="dcterms:W3CDTF">2002-11-12T04:32:57Z</dcterms:created>
  <dcterms:modified xsi:type="dcterms:W3CDTF">2020-11-14T10:06:23Z</dcterms:modified>
</cp:coreProperties>
</file>